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orsetcc.local\apps\mgdata\Appeal Documents\2023\2023-01166 - Alderholt - Land to the south Ringwood Road\Core Documents\"/>
    </mc:Choice>
  </mc:AlternateContent>
  <xr:revisionPtr revIDLastSave="0" documentId="8_{AB5BFCAF-D29D-4565-B941-9DE573A8F870}" xr6:coauthVersionLast="47" xr6:coauthVersionMax="47" xr10:uidLastSave="{00000000-0000-0000-0000-000000000000}"/>
  <bookViews>
    <workbookView xWindow="-108" yWindow="-108" windowWidth="23256" windowHeight="12576" xr2:uid="{BAFAD21A-C65D-4F97-BF54-9DC4A7FC53DA}"/>
  </bookViews>
  <sheets>
    <sheet name="5.GRASSLAND LOW" sheetId="3" r:id="rId1"/>
    <sheet name="6.GRASSLAND MED HIGH &amp; V.HIGH" sheetId="4" r:id="rId2"/>
    <sheet name="8. HEDGEROW" sheetId="12" r:id="rId3"/>
    <sheet name="15. LINE OF TREES" sheetId="13" r:id="rId4"/>
    <sheet name="17.POND" sheetId="10" r:id="rId5"/>
    <sheet name="23.WETLAND" sheetId="11" r:id="rId6"/>
    <sheet name="24.WOODLAND" sheetId="9" r:id="rId7"/>
  </sheets>
  <calcPr calcId="191028"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7" i="9" l="1"/>
  <c r="AG27" i="9"/>
  <c r="AC27" i="9"/>
  <c r="G27" i="9" l="1"/>
  <c r="Y27" i="9" l="1"/>
  <c r="W27" i="9"/>
  <c r="U27" i="9"/>
  <c r="S27" i="9"/>
  <c r="Q27" i="9"/>
  <c r="O27" i="9"/>
  <c r="M27" i="9"/>
  <c r="K27" i="9"/>
  <c r="I27" i="9"/>
</calcChain>
</file>

<file path=xl/sharedStrings.xml><?xml version="1.0" encoding="utf-8"?>
<sst xmlns="http://schemas.openxmlformats.org/spreadsheetml/2006/main" count="1914" uniqueCount="777">
  <si>
    <t>Limitations (if applicable)</t>
  </si>
  <si>
    <t>Metric 3.0 survey reference (if condition assessment of this polygon relates to a wider habitat survey)</t>
  </si>
  <si>
    <t>Suggested enhancement interventions to improve condition score</t>
  </si>
  <si>
    <t>Condition Sheet: GRASSLAND Habitat Type (low distinctiveness)</t>
  </si>
  <si>
    <t>UKHab Habitat Type(s)</t>
  </si>
  <si>
    <t>Grassland - Modified Grassland</t>
  </si>
  <si>
    <t>Habitat Description</t>
  </si>
  <si>
    <t>Condition Assessment Criteria</t>
  </si>
  <si>
    <t>Condition Assessment Score</t>
  </si>
  <si>
    <t>Condition Assessment Result</t>
  </si>
  <si>
    <t>Some scattered scrub (including bramble) may be present, but scrub accounts for less than 20% of total grassland area. Note - patches of shrubs with continuous (more than 90%) cover should be classified as the relevant scrub habitat type.</t>
  </si>
  <si>
    <t>Physical damage evident in less than 5% of total grassland area, such as excessive poaching, damage from machinery use or storage, damaging levels of access, or any other damaging management activities.</t>
  </si>
  <si>
    <t>Cover of bare ground between 1% and 5%, including localised areas, for example, rabbit warrens.</t>
  </si>
  <si>
    <t>Cover of bracken less than 20%.</t>
  </si>
  <si>
    <t>Good (3)</t>
  </si>
  <si>
    <t>Moderate (2)</t>
  </si>
  <si>
    <t>Poor (1)</t>
  </si>
  <si>
    <t>Notes</t>
  </si>
  <si>
    <t>Condition Sheet: GRASSLAND Habitat Type (medium, high &amp; very high distinctiveness)</t>
  </si>
  <si>
    <t xml:space="preserve">Grassland - Lowland calcareous grassland 
Grassland - Lowland dry acid grassland 
Grassland - Lowland meadows 
Grassland - Other lowland acid grassland 
Grassland - Other neutral grassland 
Grassland - Tall herb communities* </t>
  </si>
  <si>
    <t>Grassland - Tall herb communities* 
Grassland - Upland acid grassland 
Grassland - Upland calcareous grassland 
Grassland - Upland hay meadows 
Sparsely vegetated land - Calaminarian grassland</t>
  </si>
  <si>
    <t>Cover of bracken less than 20% and cover of scrub (including bramble) less than 5%.</t>
  </si>
  <si>
    <t>Passes 5 of 5 criteria</t>
  </si>
  <si>
    <t>Passes 3 or 4 of 5 criteria</t>
  </si>
  <si>
    <t>Passes 0, 1, or 2 of 5 criteria</t>
  </si>
  <si>
    <t>Condition Sheet: WOODLAND Habitat Type</t>
  </si>
  <si>
    <t>This condition sheet is based on the England Woodland Biodiversity Group (EWBG) Woodland Condition Survey Method, available here: https://woodlandwildlifetoolkit.sylva.org.uk/assess UKHab Habitat</t>
  </si>
  <si>
    <t xml:space="preserve">Woodland and forest - Lowland beech and yew woodland 
Woodland and forest - Lowland mixed deciduous woodland 
Woodland and forest - Native pine woodlands 
Woodland and forest - Other coniferous woodland 
Woodland and forest - Other Scot’s pine woodland </t>
  </si>
  <si>
    <t>Woodland and forest - Other woodland; broadleaved 
Woodland and forest - Other woodland; mixed 
Woodland and forest - Upland birchwoods 
Woodland and forest - Upland mixed ashwoods 
Woodland and forest - Upland oakwood 
Woodland and forest - Wet woodland</t>
  </si>
  <si>
    <t>Indicator</t>
  </si>
  <si>
    <t>Good (3 points)</t>
  </si>
  <si>
    <t>Moderate (2 points)</t>
  </si>
  <si>
    <t>Poor (1 point)</t>
  </si>
  <si>
    <t>Wild, domestic and feral herbivore damage</t>
  </si>
  <si>
    <t>Three age classes present</t>
  </si>
  <si>
    <t>Two age classes present</t>
  </si>
  <si>
    <t>One age class present</t>
  </si>
  <si>
    <t>Evidence of significant browsing pressure is present in 40% or less of whole woodland</t>
  </si>
  <si>
    <t>Evidence of significant browsing pressure is present in 40% or more of whole woodland</t>
  </si>
  <si>
    <t>No invasive species present in woodland</t>
  </si>
  <si>
    <t>Rhododendron or laurel not present, other invasive species &lt; 10% cover</t>
  </si>
  <si>
    <t>Rhododendron or laurel present, or other invasive species &gt; 10% cover</t>
  </si>
  <si>
    <t>Number of native tree species</t>
  </si>
  <si>
    <t>Cover of native tree and shrub species</t>
  </si>
  <si>
    <t>Five or more native tree or shrub species found across woodland parcel</t>
  </si>
  <si>
    <t>&gt; 80% of canopy trees and &gt;80% of understory shrubs are native</t>
  </si>
  <si>
    <t>Three to four native tree or shrub species found across woodland parcel</t>
  </si>
  <si>
    <t>50-80% of canopy trees and 50-80% of understory shrubs are native</t>
  </si>
  <si>
    <t>None to two native tree or shrub species across woodland parcel</t>
  </si>
  <si>
    <t>&lt; 50% of canopy trees and &lt;50% of understory shrubs are native</t>
  </si>
  <si>
    <t>10 – 20% of woodland has areas of temporary open space, unless woodland is &lt;10ha in which case lower threshold of 10% does not apply</t>
  </si>
  <si>
    <t>21- 40% of woodland has areas of temporary open space</t>
  </si>
  <si>
    <t>More than 40% of woodland has areas of temporary open space</t>
  </si>
  <si>
    <t>All three classes present in woodland; trees 4-7cm dbh, saplings and seedlings or advanced coppice regrowth</t>
  </si>
  <si>
    <t>One or two classes only present in woodland</t>
  </si>
  <si>
    <t>No classes or coppice regrowth present in woodland</t>
  </si>
  <si>
    <t>Tree health</t>
  </si>
  <si>
    <t>Vegetation and ground flora</t>
  </si>
  <si>
    <t>Tree mortality less than 10%, no pests or diseases and no crown dieback</t>
  </si>
  <si>
    <t>Ancient woodland flora indicators present</t>
  </si>
  <si>
    <t>Three or more storeys across all survey plots or a complex woodland</t>
  </si>
  <si>
    <t>Two or more veteran trees per hectare</t>
  </si>
  <si>
    <t>11% to 25% mortality and/or crown dieback or low risk pest or disease present</t>
  </si>
  <si>
    <t>Recognisable NVC plant community present</t>
  </si>
  <si>
    <t>Two storeys across all survey plots</t>
  </si>
  <si>
    <t>One veteran tree per hectare</t>
  </si>
  <si>
    <t>Greater than 25% tree mortality and or any high risk pest or disease present</t>
  </si>
  <si>
    <t>No recognisable NVC community</t>
  </si>
  <si>
    <t>One or less storey across all survey plots</t>
  </si>
  <si>
    <t>No veteran trees present in woodland</t>
  </si>
  <si>
    <t>Amount of deadwood</t>
  </si>
  <si>
    <t>50% of all survey plots within the woodland parcel have standing deadwood, large dead branches/ stems and stumps</t>
  </si>
  <si>
    <t>Between 25% and 50% of all survey plots within the woodland parcel have standing deadwood, large dead branches/ stems and stumps</t>
  </si>
  <si>
    <t>Less than 25% of all survey plots within the woodland parcel have standing deadwood, large dead branches/ stems and stumps</t>
  </si>
  <si>
    <t>No nutrient enrichment or damaged ground evident</t>
  </si>
  <si>
    <t>Less than 1 hectare in total of nutrient enrichment across woodland area and/or less than 20% of woodland area has damaged ground</t>
  </si>
  <si>
    <t>More than 1 hectare of nutrient enrichment and/or more than 20% of woodland area has damaged ground</t>
  </si>
  <si>
    <t>Total score (out of a possible 39)</t>
  </si>
  <si>
    <t>Total score &gt; 32</t>
  </si>
  <si>
    <t>Total score 26 to 32</t>
  </si>
  <si>
    <t>Total score &lt;26</t>
  </si>
  <si>
    <r>
      <rPr>
        <b/>
        <sz val="11"/>
        <color theme="1"/>
        <rFont val="Calibri"/>
        <family val="2"/>
        <scheme val="minor"/>
      </rPr>
      <t>Footnote 1</t>
    </r>
    <r>
      <rPr>
        <sz val="11"/>
        <color theme="1"/>
        <rFont val="Calibri"/>
        <family val="2"/>
        <scheme val="minor"/>
      </rPr>
      <t xml:space="preserve"> - See EWBG method INDICATOR 1 for more information. If tree species is not a birch, cherry or Sorbus: 0 – 20 years (Young); 21 - 150 years (Intermediate); and &gt;150 years (Old). A recognisable age class should be a consistent recognisable layer across the woodland or stand being assessed. Presence of a few saplings would not indicate that the woodland has an ‘age class’ of young trees. </t>
    </r>
  </si>
  <si>
    <r>
      <rPr>
        <b/>
        <sz val="11"/>
        <color theme="1"/>
        <rFont val="Calibri"/>
        <family val="2"/>
        <scheme val="minor"/>
      </rPr>
      <t>Footnote 2</t>
    </r>
    <r>
      <rPr>
        <sz val="11"/>
        <color theme="1"/>
        <rFont val="Calibri"/>
        <family val="2"/>
        <scheme val="minor"/>
      </rPr>
      <t xml:space="preserve"> - See EWBG method INDICATOR 2 for more information. Browsing pressure is considered to be significant where &gt;20% of vegetation visible within each survey plot shows damage from any type of browsing pressure listed. </t>
    </r>
  </si>
  <si>
    <r>
      <rPr>
        <b/>
        <sz val="11"/>
        <color theme="1"/>
        <rFont val="Calibri"/>
        <family val="2"/>
        <scheme val="minor"/>
      </rPr>
      <t xml:space="preserve">Footnote 3 </t>
    </r>
    <r>
      <rPr>
        <sz val="11"/>
        <color theme="1"/>
        <rFont val="Calibri"/>
        <family val="2"/>
        <scheme val="minor"/>
      </rPr>
      <t xml:space="preserve">- See EWBG method INDICATOR 3 for more information. Check for presence of the following invasive non-native species: American skunk cabbage </t>
    </r>
    <r>
      <rPr>
        <i/>
        <sz val="11"/>
        <color theme="1"/>
        <rFont val="Calibri"/>
        <family val="2"/>
        <scheme val="minor"/>
      </rPr>
      <t>Lysichiton americanus</t>
    </r>
    <r>
      <rPr>
        <sz val="11"/>
        <color theme="1"/>
        <rFont val="Calibri"/>
        <family val="2"/>
        <scheme val="minor"/>
      </rPr>
      <t>; Himalayan balsam</t>
    </r>
    <r>
      <rPr>
        <i/>
        <sz val="11"/>
        <color theme="1"/>
        <rFont val="Calibri"/>
        <family val="2"/>
        <scheme val="minor"/>
      </rPr>
      <t xml:space="preserve"> Impatiens glandulifera</t>
    </r>
    <r>
      <rPr>
        <sz val="11"/>
        <color theme="1"/>
        <rFont val="Calibri"/>
        <family val="2"/>
        <scheme val="minor"/>
      </rPr>
      <t xml:space="preserve">; Japanese knotweed </t>
    </r>
    <r>
      <rPr>
        <i/>
        <sz val="11"/>
        <color theme="1"/>
        <rFont val="Calibri"/>
        <family val="2"/>
        <scheme val="minor"/>
      </rPr>
      <t>Fallopia japonica</t>
    </r>
    <r>
      <rPr>
        <sz val="11"/>
        <color theme="1"/>
        <rFont val="Calibri"/>
        <family val="2"/>
        <scheme val="minor"/>
      </rPr>
      <t xml:space="preserve">; Cherry Laurel </t>
    </r>
    <r>
      <rPr>
        <i/>
        <sz val="11"/>
        <color theme="1"/>
        <rFont val="Calibri"/>
        <family val="2"/>
        <scheme val="minor"/>
      </rPr>
      <t>Prunus laurocerasus</t>
    </r>
    <r>
      <rPr>
        <sz val="11"/>
        <color theme="1"/>
        <rFont val="Calibri"/>
        <family val="2"/>
        <scheme val="minor"/>
      </rPr>
      <t xml:space="preserve">; Shallon </t>
    </r>
    <r>
      <rPr>
        <i/>
        <sz val="11"/>
        <color theme="1"/>
        <rFont val="Calibri"/>
        <family val="2"/>
        <scheme val="minor"/>
      </rPr>
      <t>Gaultheria shallon;</t>
    </r>
    <r>
      <rPr>
        <sz val="11"/>
        <color theme="1"/>
        <rFont val="Calibri"/>
        <family val="2"/>
        <scheme val="minor"/>
      </rPr>
      <t xml:space="preserve"> Snowberry Symphoricarpos albus; Variegated yellow archangel </t>
    </r>
    <r>
      <rPr>
        <i/>
        <sz val="11"/>
        <color theme="1"/>
        <rFont val="Calibri"/>
        <family val="2"/>
        <scheme val="minor"/>
      </rPr>
      <t>Lamiastrum galeobdolon subsp. argentatum</t>
    </r>
    <r>
      <rPr>
        <sz val="11"/>
        <color theme="1"/>
        <rFont val="Calibri"/>
        <family val="2"/>
        <scheme val="minor"/>
      </rPr>
      <t xml:space="preserve">; and Rhododendron </t>
    </r>
    <r>
      <rPr>
        <i/>
        <sz val="11"/>
        <color theme="1"/>
        <rFont val="Calibri"/>
        <family val="2"/>
        <scheme val="minor"/>
      </rPr>
      <t xml:space="preserve">Rhododendron ponticum. </t>
    </r>
  </si>
  <si>
    <r>
      <rPr>
        <b/>
        <sz val="11"/>
        <color theme="1"/>
        <rFont val="Calibri"/>
        <family val="2"/>
        <scheme val="minor"/>
      </rPr>
      <t>Footnote 4 -</t>
    </r>
    <r>
      <rPr>
        <sz val="11"/>
        <color theme="1"/>
        <rFont val="Calibri"/>
        <family val="2"/>
        <scheme val="minor"/>
      </rPr>
      <t xml:space="preserve"> See EWBG method INDICATOR 6 for more information. Open space within woodland in this context is temporary open space in which trees can be expected to regenerate (e.g. glades, rides, footpaths, areas of clear-fell). This differs from permanent open space where tree regeneration is not possible or desirable (e.g. tarmac, buildings, rivers). Area is at least 10m wide with less than 20% covered by shrubs or trees. </t>
    </r>
  </si>
  <si>
    <r>
      <rPr>
        <b/>
        <sz val="11"/>
        <color theme="1"/>
        <rFont val="Calibri"/>
        <family val="2"/>
        <scheme val="minor"/>
      </rPr>
      <t>Footnote 5 -</t>
    </r>
    <r>
      <rPr>
        <sz val="11"/>
        <color theme="1"/>
        <rFont val="Calibri"/>
        <family val="2"/>
        <scheme val="minor"/>
      </rPr>
      <t xml:space="preserve"> See EWBG method INDICATOR 8 for more information. This indicator measures regeneration potential of the woodland by considering three classes: seedlings; saplings; and young trees of 4-7 cm DBH. All three classes would fall in the ‘young’ category of the 'age distribution of trees' indicator, the regeneration indicator is gathers additional information by considering regeneration potential i.e. if seedlings, saplings and young trees are all present that means natural regeneration processes are happening. </t>
    </r>
  </si>
  <si>
    <r>
      <rPr>
        <b/>
        <sz val="11"/>
        <color theme="1"/>
        <rFont val="Calibri"/>
        <family val="2"/>
        <scheme val="minor"/>
      </rPr>
      <t xml:space="preserve">Footnote 6 </t>
    </r>
    <r>
      <rPr>
        <sz val="11"/>
        <color theme="1"/>
        <rFont val="Calibri"/>
        <family val="2"/>
        <scheme val="minor"/>
      </rPr>
      <t xml:space="preserve">- This indicator is looking at structural diversity and is useful to understand in conjunction with the age of trees in a woodland. Vertical structure is defined as the number of canopy storeys present. Possible storey values are: 1) Upper; 2) Complex: recorded when the stand is composed of multiple tree heights that cannot easily be stratified into broad height bands (such as upper, middle or lower); 3) Middle; 4) Lower; and 5) Shrub layer. </t>
    </r>
  </si>
  <si>
    <r>
      <rPr>
        <b/>
        <sz val="11"/>
        <color theme="1"/>
        <rFont val="Calibri"/>
        <family val="2"/>
        <scheme val="minor"/>
      </rPr>
      <t>Footnote 8</t>
    </r>
    <r>
      <rPr>
        <sz val="11"/>
        <color theme="1"/>
        <rFont val="Calibri"/>
        <family val="2"/>
        <scheme val="minor"/>
      </rPr>
      <t xml:space="preserve"> - See EWBG method INDICATOR 15 for more information. Examples of disturbance are: significant nutrient enrichment; soil compaction from trampling, machinery or animal poaching; litter.</t>
    </r>
  </si>
  <si>
    <r>
      <rPr>
        <b/>
        <sz val="11"/>
        <color theme="1"/>
        <rFont val="Calibri"/>
        <family val="2"/>
        <scheme val="minor"/>
      </rPr>
      <t xml:space="preserve">Footnote 7 </t>
    </r>
    <r>
      <rPr>
        <sz val="11"/>
        <color theme="1"/>
        <rFont val="Calibri"/>
        <family val="2"/>
        <scheme val="minor"/>
      </rPr>
      <t xml:space="preserve">- See EWBG method INDICATOR 12 for more information. All ancient trees are veteran trees, but not all veteran trees are ancient. A veteran tree may not be very old, but it has decay features, such as branch death and hollowing. These features contribute to its biodiversity, cultural and heritage value. Veteran trees can be classified if they have four out of the five following features: 
1. Rot sites associated with wounds which are decaying &gt;400 cm2; 
2. Holes and water pockets in the trunk and mature crown &gt;5 cm diameter; 
3. Dead branches or stems &gt;15 cm diameter; 
4. Any hollowing in the trunk or major limbs; 
5. Fruit bodies of fungi known to cause wood decay. </t>
    </r>
  </si>
  <si>
    <t>There is an absence of invasive non-native species (as listed on Schedule 9 of WCA, 1981). Combined cover of species indicative of sub-optimal condition* and physical damage (such as excessive poaching, damage from machinery use or storage, damaging levels of access, or any other damaging management activities) accounts for less than 5% of total area.</t>
  </si>
  <si>
    <t>Condition Assessment Result - Acid Grassland</t>
  </si>
  <si>
    <t>Condition Assessment Result - Non Acid Grassland</t>
  </si>
  <si>
    <t>Site name/location</t>
  </si>
  <si>
    <t>Central Grid reference of habitat</t>
  </si>
  <si>
    <t>Onsite/offsite</t>
  </si>
  <si>
    <t>Unique polygon reference</t>
  </si>
  <si>
    <t>Passes 0, 1, 2 or 3 of 7 criteria, OR passes 4, 5 or 6 but fails C1</t>
  </si>
  <si>
    <t>Passes 5 of 6 criteria including essential C6</t>
  </si>
  <si>
    <t>Wet Woodland</t>
  </si>
  <si>
    <t>Habitat Type</t>
  </si>
  <si>
    <t>A11</t>
  </si>
  <si>
    <t>A33</t>
  </si>
  <si>
    <t>A35</t>
  </si>
  <si>
    <t>A11a</t>
  </si>
  <si>
    <t>Other woodland, broadleaved</t>
  </si>
  <si>
    <t>A30</t>
  </si>
  <si>
    <t>More than 5</t>
  </si>
  <si>
    <t>More than 80%</t>
  </si>
  <si>
    <t>Two storeys</t>
  </si>
  <si>
    <t>One storey</t>
  </si>
  <si>
    <t>None</t>
  </si>
  <si>
    <t>Moderate deadwood</t>
  </si>
  <si>
    <t>Habitat's Central Grid Reference</t>
  </si>
  <si>
    <t>Unique Polygon reference(s)</t>
  </si>
  <si>
    <t>n/a</t>
  </si>
  <si>
    <t>On-site</t>
  </si>
  <si>
    <t>Alderholt Meadows</t>
  </si>
  <si>
    <t>A32</t>
  </si>
  <si>
    <t>A13</t>
  </si>
  <si>
    <t>Onsite</t>
  </si>
  <si>
    <t>Additional Group (non-acid types only)</t>
  </si>
  <si>
    <t>Other neutral grassland</t>
  </si>
  <si>
    <t>Condition Sheet: POND Habitat Type</t>
  </si>
  <si>
    <t>Central grid reference of habitat</t>
  </si>
  <si>
    <t>Condition Achieved (Y/N)</t>
  </si>
  <si>
    <t>The pond is of good water quality, with clear water (low turbidity) indicating no obvious signs of pollution. Turbidity is acceptable if the pond is grazed by livestock.</t>
  </si>
  <si>
    <t>There is semi-natural habitat (i.e. moderate distinctiveness or above) for at least 10 m from the pond edge.</t>
  </si>
  <si>
    <t>Less than 10% of the pond is covered with duckweed or filamentous algae.</t>
  </si>
  <si>
    <t>The pond is not artificially connected to other waterbodies, either via streams, ditches or artificial pipework.</t>
  </si>
  <si>
    <t>Pond water levels should be able to fluctuate naturally throughout the year. No obvious dams, pumps or pipework.</t>
  </si>
  <si>
    <t>The pond is not artificially stocked with fish. If the pond naturally contains fish, it is a native fish assemblage at low densities.</t>
  </si>
  <si>
    <t>ADDITIONAL CRITERIA - only applicable to non-woodland ponds:</t>
  </si>
  <si>
    <t xml:space="preserve">The surface of non-woodland ponds is no more than 50% shaded by woody bankside species. </t>
  </si>
  <si>
    <t>Number of criteria passed</t>
  </si>
  <si>
    <t>If 8 criteria assessed (woodland ponds):</t>
  </si>
  <si>
    <t>Passes 7 of 7 criteria</t>
  </si>
  <si>
    <t>Passes 5 or 6 of 7 criteria</t>
  </si>
  <si>
    <t>Passes 0, 1, 2, 3 or 4 of 7 criteria</t>
  </si>
  <si>
    <t>If 10 criteria assessed (non-woodland ponds):</t>
  </si>
  <si>
    <t>Passes 9 of 9 criteria</t>
  </si>
  <si>
    <t>Passes 6, 7 or 8 of 9</t>
  </si>
  <si>
    <t>Passes 0, 1, 2, 3, 4 or 5 of 9 criteria</t>
  </si>
  <si>
    <t>P1</t>
  </si>
  <si>
    <t>P5</t>
  </si>
  <si>
    <t>P2</t>
  </si>
  <si>
    <t>P4</t>
  </si>
  <si>
    <t>P3</t>
  </si>
  <si>
    <t>A4, A5 and A6</t>
  </si>
  <si>
    <t xml:space="preserve">A29 </t>
  </si>
  <si>
    <t>A24</t>
  </si>
  <si>
    <t>A23</t>
  </si>
  <si>
    <t>A27</t>
  </si>
  <si>
    <t>A21</t>
  </si>
  <si>
    <t>A20</t>
  </si>
  <si>
    <t>A19</t>
  </si>
  <si>
    <t>Other woodland, mixed</t>
  </si>
  <si>
    <t>Three age classes</t>
  </si>
  <si>
    <t>A18</t>
  </si>
  <si>
    <t>A10</t>
  </si>
  <si>
    <t>A12</t>
  </si>
  <si>
    <t>Fail - more than 5%</t>
  </si>
  <si>
    <t>Cover of bare ground between 1% and 10%, including localised areas, for example, rabbit warrens.</t>
  </si>
  <si>
    <t xml:space="preserve">There is an absence of invasive non-native species (as listed on Schedule 9 of WCA, 1981) </t>
  </si>
  <si>
    <t>Passes 4 or 5 of 7 criteria including passing essential C1</t>
  </si>
  <si>
    <t>Passes 6 or 7 of 7 criteria including passing essential C1</t>
  </si>
  <si>
    <t>Sward height is varied (at least 20% of the sward is less than 7 cm and at least 20% is more than 7 cm) creating microclimates which provide opportunities for insects, birds and small mammals to live and breed.</t>
  </si>
  <si>
    <r>
      <t xml:space="preserve">There must be 6-8 species per m2. Note - if a grassland has 9 or more species per m2 it should be classified as a medium distinctiveness grassland habitat type. </t>
    </r>
    <r>
      <rPr>
        <b/>
        <sz val="11"/>
        <color theme="1"/>
        <rFont val="Calibri"/>
        <family val="2"/>
        <scheme val="minor"/>
      </rPr>
      <t>NB - this criterion is essential for achieving moderate condition.</t>
    </r>
  </si>
  <si>
    <r>
      <t xml:space="preserve">The appearance and composition of the vegetation closely matches characteristics of the specific grassland habitat type (see UKHab definition). Wildflowers, sedges and indicator species for the specific grassland habitat type are very clearly and easily visible throughout the sward. </t>
    </r>
    <r>
      <rPr>
        <b/>
        <sz val="11"/>
        <color theme="1"/>
        <rFont val="Calibri"/>
        <family val="2"/>
        <scheme val="minor"/>
      </rPr>
      <t>Essential criterion for achieving Moderate condition for non-acid grassland types only.</t>
    </r>
  </si>
  <si>
    <r>
      <t xml:space="preserve">There are greater than 9 species per m2. </t>
    </r>
    <r>
      <rPr>
        <b/>
        <sz val="11"/>
        <color theme="1"/>
        <rFont val="Calibri"/>
        <family val="2"/>
        <scheme val="minor"/>
      </rPr>
      <t>NB - this criterion is essential for achieving Good condition (non-acid grassland types only)</t>
    </r>
  </si>
  <si>
    <t>Passes 0, 1, or 2 of 6 criteria OR passes 3 or 4 criteria excluding C1 and C6</t>
  </si>
  <si>
    <t>Passes 3 or 4 of 6 criteria, including essential C1</t>
  </si>
  <si>
    <t>A31a</t>
  </si>
  <si>
    <t>A34</t>
  </si>
  <si>
    <t>A2a</t>
  </si>
  <si>
    <t>Field margin - silage field</t>
  </si>
  <si>
    <t>Assumed to pass, quadrat not taken</t>
  </si>
  <si>
    <t>Fail - uniform sward height</t>
  </si>
  <si>
    <t>Pass</t>
  </si>
  <si>
    <t>Good</t>
  </si>
  <si>
    <t>Herb-poor MG1 grassland</t>
  </si>
  <si>
    <t>Fail - rank</t>
  </si>
  <si>
    <t>Pass - between 1 and 5%</t>
  </si>
  <si>
    <t>Fail - more than 5% bramble</t>
  </si>
  <si>
    <t>Pass – suboptimal species present, but less than 5%</t>
  </si>
  <si>
    <t>Fail - herb poor MG1, not a good example of this habitat type. Past improvement.</t>
  </si>
  <si>
    <t>Fail – 8 to 9 species on average</t>
  </si>
  <si>
    <t>Poor</t>
  </si>
  <si>
    <t>A4b</t>
  </si>
  <si>
    <t>Improved grassland behind sheds</t>
  </si>
  <si>
    <t>Fail - more than 5% scrub</t>
  </si>
  <si>
    <t>Fail - damage from vehicle tracks</t>
  </si>
  <si>
    <t>Fail - more than 10% bare ground</t>
  </si>
  <si>
    <t>A8b</t>
  </si>
  <si>
    <t>Improved grassland along access track</t>
  </si>
  <si>
    <t>Moderate</t>
  </si>
  <si>
    <t>Herb-poor MG10 grassland</t>
  </si>
  <si>
    <t xml:space="preserve">Pass - typical MG10 at the grassier end of the scale </t>
  </si>
  <si>
    <t>Fail - sward short</t>
  </si>
  <si>
    <t>Fail - 7 species recorded, herb-poor</t>
  </si>
  <si>
    <r>
      <rPr>
        <b/>
        <sz val="11"/>
        <color theme="1"/>
        <rFont val="Calibri"/>
        <family val="2"/>
        <scheme val="minor"/>
      </rPr>
      <t xml:space="preserve">**Footnote 1 </t>
    </r>
    <r>
      <rPr>
        <sz val="11"/>
        <color theme="1"/>
        <rFont val="Calibri"/>
        <family val="2"/>
        <scheme val="minor"/>
      </rPr>
      <t xml:space="preserve">- Species indicative of sub-optimal condition for this habitat type include: Creeping thistle </t>
    </r>
    <r>
      <rPr>
        <i/>
        <sz val="11"/>
        <color theme="1"/>
        <rFont val="Calibri"/>
        <family val="2"/>
        <scheme val="minor"/>
      </rPr>
      <t>Cirsium arvense</t>
    </r>
    <r>
      <rPr>
        <sz val="11"/>
        <color theme="1"/>
        <rFont val="Calibri"/>
        <family val="2"/>
        <scheme val="minor"/>
      </rPr>
      <t xml:space="preserve">, Spear thistle </t>
    </r>
    <r>
      <rPr>
        <i/>
        <sz val="11"/>
        <color theme="1"/>
        <rFont val="Calibri"/>
        <family val="2"/>
        <scheme val="minor"/>
      </rPr>
      <t>Cirsium vulgare,</t>
    </r>
    <r>
      <rPr>
        <sz val="11"/>
        <color theme="1"/>
        <rFont val="Calibri"/>
        <family val="2"/>
        <scheme val="minor"/>
      </rPr>
      <t xml:space="preserve"> Curled dock R</t>
    </r>
    <r>
      <rPr>
        <i/>
        <sz val="11"/>
        <color theme="1"/>
        <rFont val="Calibri"/>
        <family val="2"/>
        <scheme val="minor"/>
      </rPr>
      <t>umex crispus,</t>
    </r>
    <r>
      <rPr>
        <sz val="11"/>
        <color theme="1"/>
        <rFont val="Calibri"/>
        <family val="2"/>
        <scheme val="minor"/>
      </rPr>
      <t xml:space="preserve"> Broad-leaved dock</t>
    </r>
    <r>
      <rPr>
        <i/>
        <sz val="11"/>
        <color theme="1"/>
        <rFont val="Calibri"/>
        <family val="2"/>
        <scheme val="minor"/>
      </rPr>
      <t xml:space="preserve"> Rumex obtusifolius</t>
    </r>
    <r>
      <rPr>
        <sz val="11"/>
        <color theme="1"/>
        <rFont val="Calibri"/>
        <family val="2"/>
        <scheme val="minor"/>
      </rPr>
      <t xml:space="preserve">, Common nettle </t>
    </r>
    <r>
      <rPr>
        <i/>
        <sz val="11"/>
        <color theme="1"/>
        <rFont val="Calibri"/>
        <family val="2"/>
        <scheme val="minor"/>
      </rPr>
      <t>Urtica dioica</t>
    </r>
    <r>
      <rPr>
        <sz val="11"/>
        <color theme="1"/>
        <rFont val="Calibri"/>
        <family val="2"/>
        <scheme val="minor"/>
      </rPr>
      <t xml:space="preserve">, Creeping Buttercup </t>
    </r>
    <r>
      <rPr>
        <i/>
        <sz val="11"/>
        <color theme="1"/>
        <rFont val="Calibri"/>
        <family val="2"/>
        <scheme val="minor"/>
      </rPr>
      <t>Ranunculus repens,</t>
    </r>
    <r>
      <rPr>
        <sz val="11"/>
        <color theme="1"/>
        <rFont val="Calibri"/>
        <family val="2"/>
        <scheme val="minor"/>
      </rPr>
      <t xml:space="preserve"> Greater plantain </t>
    </r>
    <r>
      <rPr>
        <i/>
        <sz val="11"/>
        <color theme="1"/>
        <rFont val="Calibri"/>
        <family val="2"/>
        <scheme val="minor"/>
      </rPr>
      <t>Plantago major</t>
    </r>
    <r>
      <rPr>
        <sz val="11"/>
        <color theme="1"/>
        <rFont val="Calibri"/>
        <family val="2"/>
        <scheme val="minor"/>
      </rPr>
      <t xml:space="preserve">, White clover </t>
    </r>
    <r>
      <rPr>
        <i/>
        <sz val="11"/>
        <color theme="1"/>
        <rFont val="Calibri"/>
        <family val="2"/>
        <scheme val="minor"/>
      </rPr>
      <t>Trifolium repens</t>
    </r>
    <r>
      <rPr>
        <sz val="11"/>
        <color theme="1"/>
        <rFont val="Calibri"/>
        <family val="2"/>
        <scheme val="minor"/>
      </rPr>
      <t xml:space="preserve">, Cow parsley </t>
    </r>
    <r>
      <rPr>
        <i/>
        <sz val="11"/>
        <color theme="1"/>
        <rFont val="Calibri"/>
        <family val="2"/>
        <scheme val="minor"/>
      </rPr>
      <t>Anthriscus sylvestris.</t>
    </r>
  </si>
  <si>
    <t>Condition Sheet: WETLAND Habitat Type</t>
  </si>
  <si>
    <t>Metric 3.1 survey reference (if condition assessment of this polygon relates to a wider habitat survey)</t>
  </si>
  <si>
    <t xml:space="preserve">The appearance and composition of the vegetation closely matches characteristics of the specific wetland habitat type (see UKHab definition linked above). Indicator species for the specific wetland habitat type1 are very clearly and easily visible. </t>
  </si>
  <si>
    <t>The water supplies (groundwater, surface water and/or rainwater) to the wetland are of good water quality, with clear water (low turbidity) indicating no obvious signs of pollution.</t>
  </si>
  <si>
    <t>Cover of scrub and scattered trees less than 10%.</t>
  </si>
  <si>
    <t>7a</t>
  </si>
  <si>
    <t xml:space="preserve">No more than 25% of the fen area has a continuous cover of litter (i.e. dead vegetation) preventing regeneration. </t>
  </si>
  <si>
    <t>Essential criterion 1 achieved (required for good condition Y/N)</t>
  </si>
  <si>
    <t>If 7 criteria assessed:</t>
  </si>
  <si>
    <t>• Passes 5 or 6 of 6 core criteria, INCLUDING essential core criterion 1; AND
• Passes additional criterion 7a, 7b, 7c OR 7d where applicable</t>
  </si>
  <si>
    <t>Passes 4 or 5 of 7 criteria; OR 
• Passes 6 of 7 criteria EXCLUDING either essential core criterion 1 or additional criterion 7a, 7b, 7c OR 7d</t>
  </si>
  <si>
    <t>• Passes 0, 1, 2 or 3 of 7 criteria</t>
  </si>
  <si>
    <r>
      <t>Condition Assessment Criteria</t>
    </r>
    <r>
      <rPr>
        <sz val="11"/>
        <color rgb="FFFF0000"/>
        <rFont val="Calibri"/>
        <family val="2"/>
        <scheme val="minor"/>
      </rPr>
      <t xml:space="preserve"> </t>
    </r>
  </si>
  <si>
    <r>
      <t xml:space="preserve">CORE CRITERIA - Applicable to </t>
    </r>
    <r>
      <rPr>
        <b/>
        <sz val="11"/>
        <rFont val="Calibri"/>
        <family val="2"/>
        <scheme val="minor"/>
      </rPr>
      <t>all wetland habitat types</t>
    </r>
    <r>
      <rPr>
        <sz val="11"/>
        <rFont val="Calibri"/>
        <family val="2"/>
        <scheme val="minor"/>
      </rPr>
      <t>:</t>
    </r>
  </si>
  <si>
    <r>
      <t xml:space="preserve">The water table is at or near the surface throughout the year, this could be open water or saturation of soil at the surface. There is no artificial drainage, unless specifically to maintain water levels as specified above.
</t>
    </r>
    <r>
      <rPr>
        <b/>
        <sz val="11"/>
        <rFont val="Calibri"/>
        <family val="2"/>
        <scheme val="minor"/>
      </rPr>
      <t>NB - this criterion is essential for achieving good condition.</t>
    </r>
  </si>
  <si>
    <r>
      <t>There is an absence of invasive non-native species (as listed on Schedule 9 of WCA, 1981) and species indicative of sub-optimal condition</t>
    </r>
    <r>
      <rPr>
        <vertAlign val="superscript"/>
        <sz val="11"/>
        <color theme="1"/>
        <rFont val="Calibri"/>
        <family val="2"/>
        <scheme val="minor"/>
      </rPr>
      <t>1</t>
    </r>
    <r>
      <rPr>
        <sz val="11"/>
        <color theme="1"/>
        <rFont val="Calibri"/>
        <family val="2"/>
        <scheme val="minor"/>
      </rPr>
      <t xml:space="preserve"> make up less than 5% of ground cover.</t>
    </r>
  </si>
  <si>
    <r>
      <t xml:space="preserve">ADDITIONAL CRITERION - only applicable to </t>
    </r>
    <r>
      <rPr>
        <b/>
        <sz val="11"/>
        <rFont val="Calibri"/>
        <family val="2"/>
        <scheme val="minor"/>
      </rPr>
      <t xml:space="preserve">Fen and Purple moor grass and rush pasture </t>
    </r>
    <r>
      <rPr>
        <sz val="11"/>
        <rFont val="Calibri"/>
        <family val="2"/>
        <scheme val="minor"/>
      </rPr>
      <t>habitat type:</t>
    </r>
  </si>
  <si>
    <r>
      <rPr>
        <b/>
        <sz val="11"/>
        <rFont val="Calibri"/>
        <family val="2"/>
        <scheme val="minor"/>
      </rPr>
      <t xml:space="preserve">Footnote 1 </t>
    </r>
    <r>
      <rPr>
        <sz val="11"/>
        <rFont val="Calibri"/>
        <family val="2"/>
        <scheme val="minor"/>
      </rPr>
      <t>- For fens, specify what fen type is present - alkaline, neutral, acidic/eutrophic, mesotrophic, oligotrophic.</t>
    </r>
    <r>
      <rPr>
        <vertAlign val="superscript"/>
        <sz val="11"/>
        <rFont val="Calibri"/>
        <family val="2"/>
        <scheme val="minor"/>
      </rPr>
      <t xml:space="preserve">
</t>
    </r>
    <r>
      <rPr>
        <sz val="11"/>
        <rFont val="Calibri"/>
        <family val="2"/>
        <scheme val="minor"/>
      </rPr>
      <t xml:space="preserve">
</t>
    </r>
    <r>
      <rPr>
        <b/>
        <sz val="11"/>
        <rFont val="Calibri"/>
        <family val="2"/>
        <scheme val="minor"/>
      </rPr>
      <t xml:space="preserve">Footnote 2 </t>
    </r>
    <r>
      <rPr>
        <sz val="11"/>
        <rFont val="Calibri"/>
        <family val="2"/>
        <scheme val="minor"/>
      </rPr>
      <t xml:space="preserve">- Species considered undesirable for this habitat type include: creeping thistle </t>
    </r>
    <r>
      <rPr>
        <i/>
        <sz val="11"/>
        <rFont val="Calibri"/>
        <family val="2"/>
        <scheme val="minor"/>
      </rPr>
      <t>Cirsium arvense</t>
    </r>
    <r>
      <rPr>
        <sz val="11"/>
        <rFont val="Calibri"/>
        <family val="2"/>
        <scheme val="minor"/>
      </rPr>
      <t xml:space="preserve">, spear thistle </t>
    </r>
    <r>
      <rPr>
        <i/>
        <sz val="11"/>
        <rFont val="Calibri"/>
        <family val="2"/>
        <scheme val="minor"/>
      </rPr>
      <t>Cirsium vulgare,</t>
    </r>
    <r>
      <rPr>
        <sz val="11"/>
        <rFont val="Calibri"/>
        <family val="2"/>
        <scheme val="minor"/>
      </rPr>
      <t xml:space="preserve"> common nettle </t>
    </r>
    <r>
      <rPr>
        <i/>
        <sz val="11"/>
        <rFont val="Calibri"/>
        <family val="2"/>
        <scheme val="minor"/>
      </rPr>
      <t>Urtica dioica</t>
    </r>
    <r>
      <rPr>
        <sz val="11"/>
        <rFont val="Calibri"/>
        <family val="2"/>
        <scheme val="minor"/>
      </rPr>
      <t xml:space="preserve">, docks </t>
    </r>
    <r>
      <rPr>
        <i/>
        <sz val="11"/>
        <rFont val="Calibri"/>
        <family val="2"/>
        <scheme val="minor"/>
      </rPr>
      <t>Rumex</t>
    </r>
    <r>
      <rPr>
        <sz val="11"/>
        <rFont val="Calibri"/>
        <family val="2"/>
        <scheme val="minor"/>
      </rPr>
      <t xml:space="preserve"> spp., cherry laurel </t>
    </r>
    <r>
      <rPr>
        <i/>
        <sz val="11"/>
        <rFont val="Calibri"/>
        <family val="2"/>
        <scheme val="minor"/>
      </rPr>
      <t>Prunus laurocerasus</t>
    </r>
    <r>
      <rPr>
        <sz val="11"/>
        <rFont val="Calibri"/>
        <family val="2"/>
        <scheme val="minor"/>
      </rPr>
      <t xml:space="preserve">, common ragwort </t>
    </r>
    <r>
      <rPr>
        <i/>
        <sz val="11"/>
        <rFont val="Calibri"/>
        <family val="2"/>
        <scheme val="minor"/>
      </rPr>
      <t>Jacobaea vulgaris</t>
    </r>
    <r>
      <rPr>
        <sz val="11"/>
        <rFont val="Calibri"/>
        <family val="2"/>
        <scheme val="minor"/>
      </rPr>
      <t xml:space="preserve">.
</t>
    </r>
    <r>
      <rPr>
        <b/>
        <sz val="11"/>
        <rFont val="Calibri"/>
        <family val="2"/>
        <scheme val="minor"/>
      </rPr>
      <t xml:space="preserve">Footnote 3 </t>
    </r>
    <r>
      <rPr>
        <sz val="11"/>
        <rFont val="Calibri"/>
        <family val="2"/>
        <scheme val="minor"/>
      </rPr>
      <t xml:space="preserve">- Ericaceous dwarf shrubs include: crowberry </t>
    </r>
    <r>
      <rPr>
        <i/>
        <sz val="11"/>
        <rFont val="Calibri"/>
        <family val="2"/>
        <scheme val="minor"/>
      </rPr>
      <t>Empetrum nigrum</t>
    </r>
    <r>
      <rPr>
        <sz val="11"/>
        <rFont val="Calibri"/>
        <family val="2"/>
        <scheme val="minor"/>
      </rPr>
      <t xml:space="preserve">, cowberry </t>
    </r>
    <r>
      <rPr>
        <i/>
        <sz val="11"/>
        <rFont val="Calibri"/>
        <family val="2"/>
        <scheme val="minor"/>
      </rPr>
      <t>Vaccinium vitis-idaea</t>
    </r>
    <r>
      <rPr>
        <sz val="11"/>
        <rFont val="Calibri"/>
        <family val="2"/>
        <scheme val="minor"/>
      </rPr>
      <t xml:space="preserve">, bog bilberry </t>
    </r>
    <r>
      <rPr>
        <i/>
        <sz val="11"/>
        <rFont val="Calibri"/>
        <family val="2"/>
        <scheme val="minor"/>
      </rPr>
      <t>Vaccinium uliginosum</t>
    </r>
    <r>
      <rPr>
        <sz val="11"/>
        <rFont val="Calibri"/>
        <family val="2"/>
        <scheme val="minor"/>
      </rPr>
      <t xml:space="preserve">, cranberry </t>
    </r>
    <r>
      <rPr>
        <i/>
        <sz val="11"/>
        <rFont val="Calibri"/>
        <family val="2"/>
        <scheme val="minor"/>
      </rPr>
      <t>Vaccinium oxycoccos</t>
    </r>
    <r>
      <rPr>
        <sz val="11"/>
        <rFont val="Calibri"/>
        <family val="2"/>
        <scheme val="minor"/>
      </rPr>
      <t xml:space="preserve">, heather </t>
    </r>
    <r>
      <rPr>
        <i/>
        <sz val="11"/>
        <rFont val="Calibri"/>
        <family val="2"/>
        <scheme val="minor"/>
      </rPr>
      <t>Calluna vulgaris</t>
    </r>
    <r>
      <rPr>
        <sz val="11"/>
        <rFont val="Calibri"/>
        <family val="2"/>
        <scheme val="minor"/>
      </rPr>
      <t xml:space="preserve">, cross-leaved heath </t>
    </r>
    <r>
      <rPr>
        <i/>
        <sz val="11"/>
        <rFont val="Calibri"/>
        <family val="2"/>
        <scheme val="minor"/>
      </rPr>
      <t>Erica tetralix</t>
    </r>
    <r>
      <rPr>
        <sz val="11"/>
        <rFont val="Calibri"/>
        <family val="2"/>
        <scheme val="minor"/>
      </rPr>
      <t xml:space="preserve">, bog-rosemary </t>
    </r>
    <r>
      <rPr>
        <i/>
        <sz val="11"/>
        <rFont val="Calibri"/>
        <family val="2"/>
        <scheme val="minor"/>
      </rPr>
      <t>Andromeda polifolia</t>
    </r>
    <r>
      <rPr>
        <sz val="11"/>
        <rFont val="Calibri"/>
        <family val="2"/>
        <scheme val="minor"/>
      </rPr>
      <t xml:space="preserve">, bog myrtle </t>
    </r>
    <r>
      <rPr>
        <i/>
        <sz val="11"/>
        <rFont val="Calibri"/>
        <family val="2"/>
        <scheme val="minor"/>
      </rPr>
      <t>Myrica gale.</t>
    </r>
  </si>
  <si>
    <t>A10a</t>
  </si>
  <si>
    <t>Purple moor grass and rush pastures</t>
  </si>
  <si>
    <t>M23 rush pasture with Juncus acutiflorus, Holcus lanatus and small amount of Molinia caerulea</t>
  </si>
  <si>
    <t>Fail - a species poor example lacking the characteristic herbs</t>
  </si>
  <si>
    <t>Pass, no obvious issues</t>
  </si>
  <si>
    <t>Y</t>
  </si>
  <si>
    <t>Leggy Willow, Birch and Scots Pine over damp ground flora</t>
  </si>
  <si>
    <t>Two classes - mature and semi-mature</t>
  </si>
  <si>
    <t>Deer seen and little understorey, assume some pressure</t>
  </si>
  <si>
    <t>Rhododendron present</t>
  </si>
  <si>
    <t>Scots Pine (not native in this area) covers over 50%</t>
  </si>
  <si>
    <t>Scots Pine (not native in this area) covers over 20%</t>
  </si>
  <si>
    <t>Dense bramble limits regeneration opportunities</t>
  </si>
  <si>
    <t>Young birch is present, woodland is quite open</t>
  </si>
  <si>
    <t>No issues observed</t>
  </si>
  <si>
    <t>Moderate, including log piles from felling</t>
  </si>
  <si>
    <t>No obvious signs of damage or enrichment</t>
  </si>
  <si>
    <t>Nutrient enrichment evident in pond and ditch. Extensive bramble, pylons running through woodland</t>
  </si>
  <si>
    <t>A11b</t>
  </si>
  <si>
    <t>Fail, more than 10% scrub and trees</t>
  </si>
  <si>
    <t xml:space="preserve">Cover of bare ground less than 5%. </t>
  </si>
  <si>
    <t>A11g</t>
  </si>
  <si>
    <t>Mixture of native, neophyte and ornamental trees and scrub on edge of garden</t>
  </si>
  <si>
    <t>No evidence seen</t>
  </si>
  <si>
    <t>Cherry Laurel and Rhododendron both present</t>
  </si>
  <si>
    <t>Dense bramble, no NVC community</t>
  </si>
  <si>
    <t>Not obviously damaged or enriched, just unmanaged and scrubby</t>
  </si>
  <si>
    <t>A11h</t>
  </si>
  <si>
    <t>A11i</t>
  </si>
  <si>
    <t>Rush dominated MG10 grassland</t>
  </si>
  <si>
    <t>Pass - scattered rushes over 20%</t>
  </si>
  <si>
    <t>Fail - extensive gorse, more than 5%</t>
  </si>
  <si>
    <t>Fail - dumped rubbish and machinery parts</t>
  </si>
  <si>
    <t>Fail - species poor, nutrient enriched example of MG10</t>
  </si>
  <si>
    <t>Fail - dense rushes</t>
  </si>
  <si>
    <t>Fail -  8 species</t>
  </si>
  <si>
    <t>Fail - 7 species recorded uncluding Broad-leaved Dock and Stinging Nettles</t>
  </si>
  <si>
    <t xml:space="preserve">Pass - typical MG10 at the rushier end of the scale </t>
  </si>
  <si>
    <t>A16</t>
  </si>
  <si>
    <t>Horse paddock. Species poor and herb poor, evidence of past improvement</t>
  </si>
  <si>
    <t>Fail - short throughout</t>
  </si>
  <si>
    <t>Fail - numerous large circular bare patches</t>
  </si>
  <si>
    <t>Pass - 8 species</t>
  </si>
  <si>
    <t>Pass - present, but less than 5%</t>
  </si>
  <si>
    <t>Pass - between 1% and 10%</t>
  </si>
  <si>
    <t>Pass - has the characteristic rushes and Molinia, and a few of the N23 forbs</t>
  </si>
  <si>
    <t>M23 rush pasture within wet woodland</t>
  </si>
  <si>
    <t>Species poor pasture, past improvement</t>
  </si>
  <si>
    <t>Fail - 4 species on average</t>
  </si>
  <si>
    <t>Fail - damage from vehicle tracks and storage of bales</t>
  </si>
  <si>
    <t>Fail - damage from storage of bales</t>
  </si>
  <si>
    <t>Pass, less than 10%</t>
  </si>
  <si>
    <t>Poor (fails C1)</t>
  </si>
  <si>
    <t>Not MG7 lolium, but has been improved in the past in some form</t>
  </si>
  <si>
    <t>Species poor pasture, past improvement. Divided into paddocks. Extensive rushy patches</t>
  </si>
  <si>
    <t>Pass - 7.5 species on average</t>
  </si>
  <si>
    <t>Reduce nutrient run off. Grazing</t>
  </si>
  <si>
    <t>Rush pasture strips either side of woodlamd and stream. Currently nutrient enriched and damaged, but potential for enhancement</t>
  </si>
  <si>
    <t>Fail - currently a rank, species poor example, Jointed Rushes not found, but has some indicator forbs e.g. Angelica, Cirsium palustre, Mentha</t>
  </si>
  <si>
    <t xml:space="preserve">Fail - recent machinery damage from bramble clearance </t>
  </si>
  <si>
    <t>Fail - Bramble has been partly cleared, but still way more than 10%</t>
  </si>
  <si>
    <t>Fail - rank, Bramble-invaded sward indicates enrichment from adjacent agriculture</t>
  </si>
  <si>
    <t>Fail - dense thatch, more than 25%</t>
  </si>
  <si>
    <t xml:space="preserve">Species include Soft Rush, Creeping Buttercup, Yorkshire Fog, Angelica, Water Mint, Bramble, Nettles, Cleavers, Male Fern, Bracken, Greater Willowherb, Greater Birds Foot Trefoil, Common Sorrel, Broad-leaved Dock, Marsh Thistle </t>
  </si>
  <si>
    <t>Deer seen, assume some pressure</t>
  </si>
  <si>
    <t>None recorded</t>
  </si>
  <si>
    <t>Scots Pine cover is over 50%</t>
  </si>
  <si>
    <t>Dense understorey limits regeneration opportunities</t>
  </si>
  <si>
    <t>Not ancient, ground flora mostly nettles and cleavers</t>
  </si>
  <si>
    <t>Ground flora indicates significant enrichment</t>
  </si>
  <si>
    <t>Species poor pasture, resown, past improvement</t>
  </si>
  <si>
    <t>Pass - 7 species on average</t>
  </si>
  <si>
    <t>Abandoned pasture, invaded by rushes. Herb poor.</t>
  </si>
  <si>
    <t>A23a</t>
  </si>
  <si>
    <t>Pass - mixture of short grassland and dense rushes</t>
  </si>
  <si>
    <t>A24a</t>
  </si>
  <si>
    <t>Fail - averages 9 in the more open grassy areas, 4 in the dense rushy areas</t>
  </si>
  <si>
    <t>Pass - averages 10</t>
  </si>
  <si>
    <t>Pass - averages 11</t>
  </si>
  <si>
    <t>Moderate (fails C6)</t>
  </si>
  <si>
    <t>Fail - short sward, scattered rushes less than 20% cover</t>
  </si>
  <si>
    <t>A32a</t>
  </si>
  <si>
    <t>Lowland mixed deciduous woodland</t>
  </si>
  <si>
    <t>Two age classes</t>
  </si>
  <si>
    <t>Assume some regeneration</t>
  </si>
  <si>
    <t>Not ancient, ground flora mostly nettles and bramble</t>
  </si>
  <si>
    <t>Little deadwood</t>
  </si>
  <si>
    <t>Fail - averages 5</t>
  </si>
  <si>
    <t>Other lowland acid grassland</t>
  </si>
  <si>
    <t>Fail - mown</t>
  </si>
  <si>
    <t>Pass, around 1%</t>
  </si>
  <si>
    <t>Fail - more than 5% scrub cover</t>
  </si>
  <si>
    <t>Fail - use as campsite likely to cause damage in summer</t>
  </si>
  <si>
    <t>A30a</t>
  </si>
  <si>
    <t>Native broadleaved woodland around ponds, campsite</t>
  </si>
  <si>
    <t>Some damage and disturbance from campsite tracks. Ground flora shows signs of enrichment</t>
  </si>
  <si>
    <t>Fail - more than 5% bramble and Willow scrub</t>
  </si>
  <si>
    <t xml:space="preserve">Fail - suboptimal species cover more than 5%
</t>
  </si>
  <si>
    <t>Fail - 5 species including nettles and cleavers</t>
  </si>
  <si>
    <t>Damp MG10 grassland south of pond</t>
  </si>
  <si>
    <t>Coarse grassland and tall forbs between pond and silage fields</t>
  </si>
  <si>
    <t>Fail -  coarse grasses and forbs e.g. Cocks Foot, Yorkshire Fog, Broad-leaved Dock, Hemlock Water Dropwort, nettles, thistles and cleavers</t>
  </si>
  <si>
    <t>Fail - 9 on average but includes cleavers and white clover</t>
  </si>
  <si>
    <t>Fail - nettles cover more than 5%</t>
  </si>
  <si>
    <t>Pass - mixed sward</t>
  </si>
  <si>
    <t>Pass - between 1 and 5% due to molehills</t>
  </si>
  <si>
    <t>Pass - scattered pine trees, but not scrub</t>
  </si>
  <si>
    <t>Other Scot's pine woodland</t>
  </si>
  <si>
    <t>Remnant Scots Pine plantation on hill within A32 grassland</t>
  </si>
  <si>
    <t>Single age class</t>
  </si>
  <si>
    <t>None - Scots Pine is not native to this area</t>
  </si>
  <si>
    <t>As above</t>
  </si>
  <si>
    <t>Assume some seedlings could be present</t>
  </si>
  <si>
    <t>Single storey</t>
  </si>
  <si>
    <t>Undisturbed</t>
  </si>
  <si>
    <t>A33a</t>
  </si>
  <si>
    <t>Very little ground flora present</t>
  </si>
  <si>
    <t>Two storeys - canopy and shrub</t>
  </si>
  <si>
    <t>Single storey - canopy only</t>
  </si>
  <si>
    <t>Twiggy deadwood</t>
  </si>
  <si>
    <t>P8</t>
  </si>
  <si>
    <t>P9</t>
  </si>
  <si>
    <t>Two classes - young and semi mature</t>
  </si>
  <si>
    <r>
      <t xml:space="preserve">Lakes - Ponds (priority habitat)
Lakes - Ponds (non-priority habitat)
Lakes - Temporary lakes, ponds and pools </t>
    </r>
    <r>
      <rPr>
        <sz val="11"/>
        <color theme="1"/>
        <rFont val="Calibri"/>
        <family val="2"/>
        <scheme val="minor"/>
      </rPr>
      <t xml:space="preserve">[Use this condition sheet for Temporary ponds and pools, use Lake condition sheet for Temporary lakes ]
</t>
    </r>
    <r>
      <rPr>
        <b/>
        <sz val="11"/>
        <rFont val="Calibri"/>
        <family val="2"/>
        <scheme val="minor"/>
      </rPr>
      <t>Lakes - Ornamental lake or pond</t>
    </r>
    <r>
      <rPr>
        <sz val="11"/>
        <rFont val="Calibri"/>
        <family val="2"/>
        <scheme val="minor"/>
      </rPr>
      <t xml:space="preserve"> [Use this condition sheet for Ornamental ponds, use Lake condition sheet for Ornamental lakes]</t>
    </r>
  </si>
  <si>
    <r>
      <t>CORE CRITERIA - applicable to all ponds (woodland</t>
    </r>
    <r>
      <rPr>
        <b/>
        <vertAlign val="superscript"/>
        <sz val="11"/>
        <rFont val="Calibri"/>
        <family val="2"/>
        <scheme val="minor"/>
      </rPr>
      <t>1</t>
    </r>
    <r>
      <rPr>
        <b/>
        <sz val="11"/>
        <rFont val="Calibri"/>
        <family val="2"/>
        <scheme val="minor"/>
      </rPr>
      <t xml:space="preserve"> and non-woodland):</t>
    </r>
  </si>
  <si>
    <r>
      <t>There is an absence of non-native plant and animal species</t>
    </r>
    <r>
      <rPr>
        <vertAlign val="superscript"/>
        <sz val="11"/>
        <color theme="1"/>
        <rFont val="Calibri"/>
        <family val="2"/>
        <scheme val="minor"/>
      </rPr>
      <t>2</t>
    </r>
    <r>
      <rPr>
        <sz val="11"/>
        <color theme="1"/>
        <rFont val="Calibri"/>
        <family val="2"/>
        <scheme val="minor"/>
      </rPr>
      <t>.</t>
    </r>
  </si>
  <si>
    <r>
      <t>In non-woodland ponds, plants, be they emergent, submerged or floating (excluding duckweeds)</t>
    </r>
    <r>
      <rPr>
        <vertAlign val="superscript"/>
        <sz val="11"/>
        <rFont val="Calibri"/>
        <family val="2"/>
        <scheme val="minor"/>
      </rPr>
      <t>3</t>
    </r>
    <r>
      <rPr>
        <sz val="11"/>
        <rFont val="Calibri"/>
        <family val="2"/>
        <scheme val="minor"/>
      </rPr>
      <t xml:space="preserve">, should cover at least 50% of the pond area that is less than 3 m deep. </t>
    </r>
  </si>
  <si>
    <r>
      <rPr>
        <b/>
        <sz val="11"/>
        <color theme="1"/>
        <rFont val="Calibri"/>
        <family val="2"/>
        <scheme val="minor"/>
      </rPr>
      <t>Footnote 1</t>
    </r>
    <r>
      <rPr>
        <sz val="11"/>
        <color theme="1"/>
        <rFont val="Calibri"/>
        <family val="2"/>
        <scheme val="minor"/>
      </rPr>
      <t xml:space="preserve"> - A woodland pond will be surrounded on all sides by woodland habitat. </t>
    </r>
  </si>
  <si>
    <r>
      <rPr>
        <b/>
        <sz val="11"/>
        <rFont val="Calibri"/>
        <family val="2"/>
        <scheme val="minor"/>
      </rPr>
      <t xml:space="preserve">Footnote 2 </t>
    </r>
    <r>
      <rPr>
        <sz val="11"/>
        <rFont val="Calibri"/>
        <family val="2"/>
        <scheme val="minor"/>
      </rPr>
      <t>- Any species included on the</t>
    </r>
    <r>
      <rPr>
        <sz val="11"/>
        <color theme="10"/>
        <rFont val="Calibri"/>
        <family val="2"/>
        <scheme val="minor"/>
      </rPr>
      <t xml:space="preserve"> </t>
    </r>
    <r>
      <rPr>
        <u/>
        <sz val="11"/>
        <color theme="10"/>
        <rFont val="Calibri"/>
        <family val="2"/>
        <scheme val="minor"/>
      </rPr>
      <t>Water Framework Directive UKTAG GB High Impact Species List</t>
    </r>
    <r>
      <rPr>
        <sz val="11"/>
        <rFont val="Calibri"/>
        <family val="2"/>
        <scheme val="minor"/>
      </rPr>
      <t xml:space="preserve"> should be absent.</t>
    </r>
  </si>
  <si>
    <r>
      <t xml:space="preserve">• Frequently occurring non-native plant species include water fern </t>
    </r>
    <r>
      <rPr>
        <i/>
        <sz val="11"/>
        <color theme="1"/>
        <rFont val="Calibri"/>
        <family val="2"/>
        <scheme val="minor"/>
      </rPr>
      <t>Azolla spp.,</t>
    </r>
    <r>
      <rPr>
        <sz val="11"/>
        <color theme="1"/>
        <rFont val="Calibri"/>
        <family val="2"/>
        <scheme val="minor"/>
      </rPr>
      <t xml:space="preserve"> Australian swamp stonecrop </t>
    </r>
    <r>
      <rPr>
        <i/>
        <sz val="11"/>
        <color theme="1"/>
        <rFont val="Calibri"/>
        <family val="2"/>
        <scheme val="minor"/>
      </rPr>
      <t>Crassula helmsii</t>
    </r>
    <r>
      <rPr>
        <sz val="11"/>
        <color theme="1"/>
        <rFont val="Calibri"/>
        <family val="2"/>
        <scheme val="minor"/>
      </rPr>
      <t xml:space="preserve">, parrot’s feather </t>
    </r>
    <r>
      <rPr>
        <i/>
        <sz val="11"/>
        <color theme="1"/>
        <rFont val="Calibri"/>
        <family val="2"/>
        <scheme val="minor"/>
      </rPr>
      <t>Myriophyllum aquaticum</t>
    </r>
    <r>
      <rPr>
        <sz val="11"/>
        <color theme="1"/>
        <rFont val="Calibri"/>
        <family val="2"/>
        <scheme val="minor"/>
      </rPr>
      <t xml:space="preserve">, floating pennywort </t>
    </r>
    <r>
      <rPr>
        <i/>
        <sz val="11"/>
        <color theme="1"/>
        <rFont val="Calibri"/>
        <family val="2"/>
        <scheme val="minor"/>
      </rPr>
      <t>Hydrocotyle ranunculoides</t>
    </r>
    <r>
      <rPr>
        <sz val="11"/>
        <color theme="1"/>
        <rFont val="Calibri"/>
        <family val="2"/>
        <scheme val="minor"/>
      </rPr>
      <t xml:space="preserve"> and Japanese knotweed </t>
    </r>
    <r>
      <rPr>
        <i/>
        <sz val="11"/>
        <color theme="1"/>
        <rFont val="Calibri"/>
        <family val="2"/>
        <scheme val="minor"/>
      </rPr>
      <t xml:space="preserve">Fallopia japonica, </t>
    </r>
    <r>
      <rPr>
        <sz val="11"/>
        <color theme="1"/>
        <rFont val="Calibri"/>
        <family val="2"/>
        <scheme val="minor"/>
      </rPr>
      <t xml:space="preserve">giant hogweed </t>
    </r>
    <r>
      <rPr>
        <i/>
        <sz val="11"/>
        <color theme="1"/>
        <rFont val="Calibri"/>
        <family val="2"/>
        <scheme val="minor"/>
      </rPr>
      <t>Heracleum mantegazzianum</t>
    </r>
    <r>
      <rPr>
        <sz val="11"/>
        <color theme="1"/>
        <rFont val="Calibri"/>
        <family val="2"/>
        <scheme val="minor"/>
      </rPr>
      <t xml:space="preserve"> (on the bank).
• Frequently occurring non-native animals include signal crayfish </t>
    </r>
    <r>
      <rPr>
        <i/>
        <sz val="11"/>
        <color theme="1"/>
        <rFont val="Calibri"/>
        <family val="2"/>
        <scheme val="minor"/>
      </rPr>
      <t>Pacifastacus leniusculus</t>
    </r>
    <r>
      <rPr>
        <sz val="11"/>
        <color theme="1"/>
        <rFont val="Calibri"/>
        <family val="2"/>
        <scheme val="minor"/>
      </rPr>
      <t xml:space="preserve">, zebra mussels </t>
    </r>
    <r>
      <rPr>
        <i/>
        <sz val="11"/>
        <color theme="1"/>
        <rFont val="Calibri"/>
        <family val="2"/>
        <scheme val="minor"/>
      </rPr>
      <t>Dreissena polymorpha</t>
    </r>
    <r>
      <rPr>
        <sz val="11"/>
        <color theme="1"/>
        <rFont val="Calibri"/>
        <family val="2"/>
        <scheme val="minor"/>
      </rPr>
      <t xml:space="preserve">, killer shrimp </t>
    </r>
    <r>
      <rPr>
        <i/>
        <sz val="11"/>
        <color theme="1"/>
        <rFont val="Calibri"/>
        <family val="2"/>
        <scheme val="minor"/>
      </rPr>
      <t>Dikerogammarus villosus</t>
    </r>
    <r>
      <rPr>
        <sz val="11"/>
        <color theme="1"/>
        <rFont val="Calibri"/>
        <family val="2"/>
        <scheme val="minor"/>
      </rPr>
      <t xml:space="preserve">, demon shrimp </t>
    </r>
    <r>
      <rPr>
        <i/>
        <sz val="11"/>
        <color theme="1"/>
        <rFont val="Calibri"/>
        <family val="2"/>
        <scheme val="minor"/>
      </rPr>
      <t xml:space="preserve">Dikerogammarus haemobaphes, </t>
    </r>
    <r>
      <rPr>
        <sz val="11"/>
        <color theme="1"/>
        <rFont val="Calibri"/>
        <family val="2"/>
        <scheme val="minor"/>
      </rPr>
      <t xml:space="preserve">carp </t>
    </r>
    <r>
      <rPr>
        <i/>
        <sz val="11"/>
        <color theme="1"/>
        <rFont val="Calibri"/>
        <family val="2"/>
        <scheme val="minor"/>
      </rPr>
      <t>Cyprinus carpio</t>
    </r>
    <r>
      <rPr>
        <sz val="11"/>
        <color theme="1"/>
        <rFont val="Calibri"/>
        <family val="2"/>
        <scheme val="minor"/>
      </rPr>
      <t xml:space="preserve">.
</t>
    </r>
    <r>
      <rPr>
        <b/>
        <sz val="11"/>
        <color theme="1"/>
        <rFont val="Calibri"/>
        <family val="2"/>
        <scheme val="minor"/>
      </rPr>
      <t xml:space="preserve">Footnote 3 </t>
    </r>
    <r>
      <rPr>
        <sz val="11"/>
        <color theme="1"/>
        <rFont val="Calibri"/>
        <family val="2"/>
        <scheme val="minor"/>
      </rPr>
      <t>- If the pond is seasonal (i.e. dries out in most summers) then emergent species alone are likely to be found.</t>
    </r>
  </si>
  <si>
    <t>Ponds (Priority Habitat)</t>
  </si>
  <si>
    <t>Ponds (Non-Priority Habitat)</t>
  </si>
  <si>
    <t>P6</t>
  </si>
  <si>
    <t>Within woodland A11</t>
  </si>
  <si>
    <t>Within grassland/field corner A31</t>
  </si>
  <si>
    <t>P7</t>
  </si>
  <si>
    <t>Fail - turbid</t>
  </si>
  <si>
    <t>Small pond within woodland A31</t>
  </si>
  <si>
    <t>Larger pond within woodland A31</t>
  </si>
  <si>
    <t>Fail - fish heard</t>
  </si>
  <si>
    <t>Assumed to pass</t>
  </si>
  <si>
    <t>Pass - shaded around edges, but less than 50% overall</t>
  </si>
  <si>
    <t>Fail - a few stands of sedges and iris, but less than 50%</t>
  </si>
  <si>
    <t>Fail - pipes are present</t>
  </si>
  <si>
    <t>Pass - less than 10%</t>
  </si>
  <si>
    <t>Fail - silage within 10m</t>
  </si>
  <si>
    <t>Fail - connected to Sleep Brook to south</t>
  </si>
  <si>
    <t>Within woodland/campsite A30a</t>
  </si>
  <si>
    <t>Fail - more than 10 % algae and duckweed</t>
  </si>
  <si>
    <t>Fail - road is within 10m</t>
  </si>
  <si>
    <t>Grassland - Floodplain wetland mosaic (CFGM) 
Wetland - Blanket bog
Wetland - Depression on peat substrates (H7150)
Wetland - Fens (upland and lowland)
Wetland - Lowland raised bog
Wetland - Oceanic valley mire [1] (D2.1)
Wetland - Purple moor grass and rush pastures 
Wetland - Reedbeds
Wetland - Transition mires and quaking bogs (H7140)</t>
  </si>
  <si>
    <t>SU 11039 12119</t>
  </si>
  <si>
    <t>SU 11012 11755</t>
  </si>
  <si>
    <t>SU 11124 11706</t>
  </si>
  <si>
    <t>SU 11215 12087</t>
  </si>
  <si>
    <t>SU 11163 12130</t>
  </si>
  <si>
    <t>A7</t>
  </si>
  <si>
    <t>SU 11353 12126</t>
  </si>
  <si>
    <t>SU 11573 11838</t>
  </si>
  <si>
    <t>SU 11669 11875</t>
  </si>
  <si>
    <t>SU 11766 11938</t>
  </si>
  <si>
    <t>SU 11808 11877</t>
  </si>
  <si>
    <t>SU 11739 11811</t>
  </si>
  <si>
    <t>SU 11746 11874</t>
  </si>
  <si>
    <t>SU 11746 11785</t>
  </si>
  <si>
    <t>SU 11767 11793</t>
  </si>
  <si>
    <t>SU 11919 11919</t>
  </si>
  <si>
    <t>SU 12022 11947</t>
  </si>
  <si>
    <t>SU 12358 11898</t>
  </si>
  <si>
    <t>SU 12323 11902</t>
  </si>
  <si>
    <t>SU 12293 11822</t>
  </si>
  <si>
    <t>SU 12306 11709</t>
  </si>
  <si>
    <t>SU 12139 11761</t>
  </si>
  <si>
    <t>SU 11933 11702</t>
  </si>
  <si>
    <t>SU 11812 11658</t>
  </si>
  <si>
    <t>SU 11794 11670</t>
  </si>
  <si>
    <t>SU 12301 11770</t>
  </si>
  <si>
    <t>SU 11704 11608</t>
  </si>
  <si>
    <t>SU 11578 11733</t>
  </si>
  <si>
    <t>SU 12744 11791, SU 12851 11832, SU 12628 11885</t>
  </si>
  <si>
    <t>SU 12758 11617</t>
  </si>
  <si>
    <t>SU 12872 11652</t>
  </si>
  <si>
    <t>SU 12914 11633</t>
  </si>
  <si>
    <t>SU 12692 11846</t>
  </si>
  <si>
    <t>SU 12684 12204</t>
  </si>
  <si>
    <t>SU 11750 11117</t>
  </si>
  <si>
    <t>SU 11793 11079</t>
  </si>
  <si>
    <t>SU 11774 11111</t>
  </si>
  <si>
    <t>SU 11029 11662</t>
  </si>
  <si>
    <t>SU 11043 11701</t>
  </si>
  <si>
    <t>SU 11795 11838</t>
  </si>
  <si>
    <t>SU 12813 11691</t>
  </si>
  <si>
    <t>SU 12894 11622</t>
  </si>
  <si>
    <t>SU 12908 11590</t>
  </si>
  <si>
    <t>SU 12943 11609</t>
  </si>
  <si>
    <t>SU 12947 11632</t>
  </si>
  <si>
    <t>Over 80%</t>
  </si>
  <si>
    <t>Some regeneration in more open area to east</t>
  </si>
  <si>
    <t xml:space="preserve">Not ancient. No recognisable NVC community </t>
  </si>
  <si>
    <t>Small block of native broadleaved woodland, dominated by Silver Birch</t>
  </si>
  <si>
    <t>Not ancient. Doesn't really fit any NVC wet woodland types</t>
  </si>
  <si>
    <t>Mixed woodland dominated by Silver Birch and Scots Pine</t>
  </si>
  <si>
    <t>Not ancient. Sparse grassy ground flora, no recognisable NVC community</t>
  </si>
  <si>
    <t>Around 20-30% non-native ornamental species</t>
  </si>
  <si>
    <t>A19a</t>
  </si>
  <si>
    <t>Strip of Scots Pine with Willow and Birch scrub over stream</t>
  </si>
  <si>
    <t>Herb poor pasture, fenced off from A24a, rushes more scattered, seasonally wet</t>
  </si>
  <si>
    <t>Herb poor pasture, divided into paddocks, scattered rushes, seasonally wet with pools</t>
  </si>
  <si>
    <t>Pass - typical MG10 at the rushier end of the scale. Numerous invertebrates seen on survey</t>
  </si>
  <si>
    <t>Pass - typical MG10 at the grassier end of the scale. Numerous invertebrates seen on survey</t>
  </si>
  <si>
    <t xml:space="preserve">Pass - typical MG10 at the grassier end of the scale. Numerous invertebrates seen on survey </t>
  </si>
  <si>
    <t xml:space="preserve">Pass - mixture of short sward, pools, scattered rushes </t>
  </si>
  <si>
    <t>Outgrown hedgerow/field boundaries</t>
  </si>
  <si>
    <t>Small amounts of Bamboo and Pampas Grass present</t>
  </si>
  <si>
    <t>Young trees and saplings present</t>
  </si>
  <si>
    <t>Unlikely to be ancient. W10 NVC flora</t>
  </si>
  <si>
    <t>A33b</t>
  </si>
  <si>
    <t>Felled</t>
  </si>
  <si>
    <t>Recently felled Scots Pine - condition assessment defaults to Good</t>
  </si>
  <si>
    <t>A33c</t>
  </si>
  <si>
    <t>Wet woodland</t>
  </si>
  <si>
    <t>SU 11082 11914</t>
  </si>
  <si>
    <t>W4 wet woodland, older than rest of A33.</t>
  </si>
  <si>
    <t>SU 11044 11970</t>
  </si>
  <si>
    <t>SU 11004 11869</t>
  </si>
  <si>
    <t>Other Scots Pine woodland</t>
  </si>
  <si>
    <t>Scots Pine plantation with some Downy Birch invading at western end. Mostly over bramble, some localised Bracken and Molinia</t>
  </si>
  <si>
    <r>
      <t xml:space="preserve">No significant browsing damage evident in woodland </t>
    </r>
    <r>
      <rPr>
        <b/>
        <sz val="11"/>
        <rFont val="Calibri"/>
        <family val="2"/>
        <scheme val="minor"/>
      </rPr>
      <t>(2)</t>
    </r>
  </si>
  <si>
    <t>Fenced off from deer</t>
  </si>
  <si>
    <t>Two classes - mature Pine and young birch</t>
  </si>
  <si>
    <r>
      <t xml:space="preserve">Age distribution of trees </t>
    </r>
    <r>
      <rPr>
        <b/>
        <sz val="11"/>
        <rFont val="Calibri"/>
        <family val="2"/>
        <scheme val="minor"/>
      </rPr>
      <t>(1)</t>
    </r>
  </si>
  <si>
    <t>Some Cherry Laurel present</t>
  </si>
  <si>
    <r>
      <t xml:space="preserve">Invasive plant species </t>
    </r>
    <r>
      <rPr>
        <b/>
        <sz val="11"/>
        <rFont val="Calibri"/>
        <family val="2"/>
        <scheme val="minor"/>
      </rPr>
      <t>(3)</t>
    </r>
  </si>
  <si>
    <t>Dominated by Silver and Downy Birch with some Holly and Alder (Scots Pine not native to this area)</t>
  </si>
  <si>
    <t xml:space="preserve">Scots Pine over 20% </t>
  </si>
  <si>
    <t>Scots Pine dominates</t>
  </si>
  <si>
    <t>Silver and Downy Birch, Oak, Holly (Scots Pine not native to this area)</t>
  </si>
  <si>
    <r>
      <t xml:space="preserve">Open space within woodland </t>
    </r>
    <r>
      <rPr>
        <b/>
        <sz val="11"/>
        <rFont val="Calibri"/>
        <family val="2"/>
        <scheme val="minor"/>
      </rPr>
      <t>(4)</t>
    </r>
  </si>
  <si>
    <t>All three classes seen</t>
  </si>
  <si>
    <t>Assume some regeneration in more open areas</t>
  </si>
  <si>
    <t>Young Birch has managed to colonise</t>
  </si>
  <si>
    <r>
      <t xml:space="preserve">Woodland regeneration </t>
    </r>
    <r>
      <rPr>
        <b/>
        <sz val="11"/>
        <rFont val="Calibri"/>
        <family val="2"/>
        <scheme val="minor"/>
      </rPr>
      <t>(5)</t>
    </r>
  </si>
  <si>
    <t>None - too dense and shaded</t>
  </si>
  <si>
    <t>Not ancient, but ground flora is a good fit for W4</t>
  </si>
  <si>
    <t>Scots Pine dominates canopy, but undershrubs are native</t>
  </si>
  <si>
    <t>Two classes - mature Pine and younger infill</t>
  </si>
  <si>
    <t>Not ancient. Patchy ground flora, no recognisable NVC community present</t>
  </si>
  <si>
    <t>Not ancient. Ground flora resembles W10 in drier areas and W4 in wetter areas</t>
  </si>
  <si>
    <t>Veteran Oak coppice on boundary</t>
  </si>
  <si>
    <r>
      <t xml:space="preserve">Woodland vertical structure </t>
    </r>
    <r>
      <rPr>
        <b/>
        <sz val="11"/>
        <rFont val="Calibri"/>
        <family val="2"/>
        <scheme val="minor"/>
      </rPr>
      <t>(6)</t>
    </r>
  </si>
  <si>
    <r>
      <t xml:space="preserve">Veteran trees </t>
    </r>
    <r>
      <rPr>
        <b/>
        <sz val="11"/>
        <rFont val="Calibri"/>
        <family val="2"/>
        <scheme val="minor"/>
      </rPr>
      <t>(7)</t>
    </r>
  </si>
  <si>
    <t>Disturbed and damaged soils from plantation activities</t>
  </si>
  <si>
    <r>
      <t>Woodland disturbance</t>
    </r>
    <r>
      <rPr>
        <b/>
        <sz val="11"/>
        <rFont val="Calibri"/>
        <family val="2"/>
        <scheme val="minor"/>
      </rPr>
      <t xml:space="preserve"> (8)</t>
    </r>
  </si>
  <si>
    <t>Ex plantation, Peterken Stand Type doesn't apply. Drier ground, on the Parkstone Sand, no drains in this area. Gorse, Bracken and Bramble come in and Molinia drops out</t>
  </si>
  <si>
    <t>Ex plantation, Peterken Stand Type doesn't apply. Ground flora shows elements of W4 recolonising. Drains support categorisation as wet woodland. On the junction of Parkstone Sand to east and Broadstone Clay to west</t>
  </si>
  <si>
    <t>Plantation, Peterken Stand Type doesn't apply. On the junction of Parkstone Sand to east and Broadstone Clay to west. Ikely to develop towards W4 in west and W10 in east once Scots Pine is removed</t>
  </si>
  <si>
    <t>Plantation, Peterken Stand Type doesn't apply. This area straddles two types of bedrock - one more sandy, one more clayey - can see this in the ground flora.</t>
  </si>
  <si>
    <t>A22</t>
  </si>
  <si>
    <t>On a patch of Broadstone clay</t>
  </si>
  <si>
    <t>Scots Pine plantation over Holly, Rowan, birch, some Molinia</t>
  </si>
  <si>
    <t>Not ancient. Patchy ground flora, no recognisable NVC community present as long as Scots Pine dominates</t>
  </si>
  <si>
    <t>Ex plantation, Peterken Stand Type doesn't apply. Hasn't been worked for a while, has developed into W4 woodland with molinia and rushes in ground flora. On the Broadstone Clay with Head deposits on western edge</t>
  </si>
  <si>
    <t xml:space="preserve">Fail - connected to stream </t>
  </si>
  <si>
    <t>Very shaded</t>
  </si>
  <si>
    <t>Decent pond with Sphagnum, Glyceria, Potamogeton, Juncus, but shaded</t>
  </si>
  <si>
    <t>Reduce shade</t>
  </si>
  <si>
    <t>SU 12006 12080</t>
  </si>
  <si>
    <t>A23, A24 and A24a form a nice mosaic of seasonally damp grassland and rush pasture, reasonable species diversity, seasonal pools full of beetles. On a patch of Broadstone Clay with Head deposits</t>
  </si>
  <si>
    <t>A23, A24 and A24a form a nice mosaic of seasonally damp grasslands and rush pasture, reasonable species diversity, seasonal pools full of beetles.  On a patch of Broadstone Clay with Head deposits</t>
  </si>
  <si>
    <t>Species poor paddock, resown, past improvement</t>
  </si>
  <si>
    <t>SU 12245 11901</t>
  </si>
  <si>
    <t>Not accessed in 2024 as being actively grazed by horses, viewed from boundary</t>
  </si>
  <si>
    <t>Fail - grazed short by horses</t>
  </si>
  <si>
    <t>Fail - could see abundant bare ground and poaching</t>
  </si>
  <si>
    <t>Fail - as above</t>
  </si>
  <si>
    <t xml:space="preserve">NVC quadrats taken here to confirm habitat type. Has been improved in the past. </t>
  </si>
  <si>
    <t>On river terrace deposits. Could go towards MG5c if grazed, U1d in drier areas</t>
  </si>
  <si>
    <t>Conservation grazing could remove nutrients and encourage a more species rich sward</t>
  </si>
  <si>
    <t>Pass, on average - 8 species in typical area. Localised scuffed patches have 12-13</t>
  </si>
  <si>
    <t>Pass - 10 species recorded</t>
  </si>
  <si>
    <t>Mown campsite on sandy soils, species poor, past improvement. A few acid grassland indicators in scuffed up areas</t>
  </si>
  <si>
    <t>Fail. Should be other acid, but past improvement has led to development of a more lush neutral sward</t>
  </si>
  <si>
    <t>Undulating ground, site of former plantation and sand quarry</t>
  </si>
  <si>
    <t xml:space="preserve">Pass - acid in character with Sweet Vernal grass, Sheep's Sorrel, Field Woodrush but also damp (not parched) in placed with Yorkshire Fog, Soft Rush, Compact Rush and Sharp-flowered Rush </t>
  </si>
  <si>
    <t>n/a (but would pass with 11 species on average)</t>
  </si>
  <si>
    <t>Ex plantation and ex quarry, much disturbed and probably improved at some point. NVC quadrats taken to confirm habitat type.</t>
  </si>
  <si>
    <t>Less than 20%</t>
  </si>
  <si>
    <t>Young leggy birch recolonising ex Scots Pine plantation, on higher ground than A33a, no drains. echnically LMDW but OWM is fairer representation of value. Gorse, Bracken, Bramble replace Molinia and Juncus in shrub/ground layer</t>
  </si>
  <si>
    <t>Young leggy birch recolonising ex Scots Pine plantation. Technically LMDW but OWM is fairer representation of value. Drains, Molinia and some Alder indicate that this is reverting to W4 wet woodland.</t>
  </si>
  <si>
    <t>A31b</t>
  </si>
  <si>
    <t>Condition sheet: HEDGEROW Habitat Types</t>
  </si>
  <si>
    <t>UKHab Habitat Type</t>
  </si>
  <si>
    <t>Site name/Location</t>
  </si>
  <si>
    <t>Unique polygon reference(s)</t>
  </si>
  <si>
    <t>Habitat's central grid reference</t>
  </si>
  <si>
    <t xml:space="preserve">See Table TS1-3 of the Technical Supplement. </t>
  </si>
  <si>
    <t>A series of ten attributes, representing key physical characteristics, are used for this assessment. The attributes, and the minimum criteria for achieving a favourable condition in each, are defined.  The attributes use similar favourable condition criteria to the Hedgerow Survey Handbook and the handbook is the recommended source of reference for assessing individual hedgerow attributes.</t>
  </si>
  <si>
    <t>Hedgerow favourable condition attributes</t>
  </si>
  <si>
    <t xml:space="preserve">Attributes and functional groupings (A, B, C, D &amp; E) </t>
  </si>
  <si>
    <t xml:space="preserve">Criteria (the minimum requirements for ‘favourable condition’ </t>
  </si>
  <si>
    <t>Description</t>
  </si>
  <si>
    <t>Condition Achieved Y/N
Notes/Justification</t>
  </si>
  <si>
    <t>Core groups - applicable to all hedgerow types</t>
  </si>
  <si>
    <t>A1. Height</t>
  </si>
  <si>
    <t>&gt;1.5 m average along length</t>
  </si>
  <si>
    <t>The average height of woody growth estimated from base of stem to the top of shoots, excluding any bank beneath the hedgerow, any gaps or isolated trees.
Newly laid or coppiced hedgerows are indicative of good management and pass this criterion for up to a maximum of four years (if undertaken according to good practice).
A newly planted hedgerow does not pass this criterion (unless it is &gt; 1.5 m height).</t>
  </si>
  <si>
    <t>A2. Width</t>
  </si>
  <si>
    <t>B1. Gap - hedge base</t>
  </si>
  <si>
    <t>Gap between ground and base of canopy &lt;0.5 m for &gt;90% of length (unless ‘line of trees’)</t>
  </si>
  <si>
    <t>This is the vertical gappiness of the woody component of the hedgerow, and its distance from the ground to the lowest leafy growth.
Certain exceptions to this criterion are acceptable (see page 65 of the Hedgerow Survey Handbook).</t>
  </si>
  <si>
    <t>B2. Gap - hedge canopy continuity</t>
  </si>
  <si>
    <t>Gaps make up &lt;10% of total length and 
No canopy gaps &gt;5 m</t>
  </si>
  <si>
    <t>This is the horizontal gappiness of the woody component of the hedgerow. Gaps are complete breaks in the woody canopy (no matter how small). 
Access points and gates contribute to the overall gappiness, but are not subject to the &gt;5 m criterion (as this is the typical size of a gate).</t>
  </si>
  <si>
    <t>Fail</t>
  </si>
  <si>
    <t>C1. Undisturbed ground and perennial vegetation</t>
  </si>
  <si>
    <t>&gt;1 m width of undisturbed ground with perennial herbaceous vegetation for &gt;90% of length:
- measured from outer edge of hedgerow, and
- is present on one side of the hedge (at least)</t>
  </si>
  <si>
    <t>This is the level of disturbance (excluding wildlife disturbance) at the base of the hedge.
Undisturbed ground should be present for at least 90% of the hedgerow length, greater than 1m in width and must be present along at least one side of the hedge. 
This criterion recognises the value of the hedge base as a boundary habitat with the capacity to support a wide range of species. Cultivation, heavily trodden footpaths, poached ground etc. can limit available habitat niches.</t>
  </si>
  <si>
    <t>C2. Undesirable perennial vegetation</t>
  </si>
  <si>
    <t>Plant species indicative of nutrient enrichment of soils dominate &lt;20% cover of the area of undisturbed ground</t>
  </si>
  <si>
    <t>The indicator species used are nettles (Urtica spp.), cleavers (Galium aparine) and docks (Rumex spp.). Their presence, either singly or together, should not exceed the 20% cover threshold.</t>
  </si>
  <si>
    <t>D1. Invasive and neophyte specues</t>
  </si>
  <si>
    <t>&gt;90% of the hedgerow and undisturbed ground is free of invasive non-native and neophyte species</t>
  </si>
  <si>
    <t>Neophytes are plants that have naturalised in the UK since AD 1500. For information on neophytes see the JNCC website and for information on invasive non-native species see the GB Non-Native Secretariat website.</t>
  </si>
  <si>
    <t>D2. Current damage</t>
  </si>
  <si>
    <t>&gt;90% of the hedgerow or undisturbed ground is free of damage caused by human activities</t>
  </si>
  <si>
    <t>This criterion addresses damaging activities that may have led to or lead to deterioration in other attributes. 
This could include evidence of pollution, piles of manure or rubble, or inappropriate management practices (e.g. excessive hedge cutting).</t>
  </si>
  <si>
    <t>Additional group - applicable to hedgerows with trees only</t>
  </si>
  <si>
    <t>E1. Tree age</t>
  </si>
  <si>
    <t>At least one mature tree per 30m stretch of hedgerow. A mature tree is one that is at least 2/3 expected fully mature height for the species.</t>
  </si>
  <si>
    <t>This criterion addresses if there are sufficient mature trees (within the scope of planning timescales) which are of higher value to biodiversity.</t>
  </si>
  <si>
    <t>E2. Tree health</t>
  </si>
  <si>
    <t>At least 95% of hedgerow trees are in a healthy condition (excluding veteran features valuable for wildlife). There is little or no evidence of an adverse impact on tree health by damage from livestock or wild animals, pests or diseases, or human activity.</t>
  </si>
  <si>
    <t>This criterion identifies if the trees are subject to damage which compromises the survival and health of the individual specimens.</t>
  </si>
  <si>
    <t>Each attribute is assigned to one of five functional groups (A – E), as indicated in Table TS1-2 and the condition of a hedgerow is assessed according to the number of attributes from these functional groups which pass or fail the ‘favourable condition’ criteria according to the approach set out in Table TS1-3.</t>
  </si>
  <si>
    <t>The hedgerow condition assessment generates a weighting (score) ranging from 1-3, which is used within the biodiversity metric 3.1. The scores for each are set out in tables TS1-3 and TS1-4 below.</t>
  </si>
  <si>
    <t>Condition categories for hedgerows without trees</t>
  </si>
  <si>
    <t>Category</t>
  </si>
  <si>
    <t>Maximum number of attributes that can fail to meet ‘favourable condition’ criteria in Table TS1-2</t>
  </si>
  <si>
    <t>Weighting (score)</t>
  </si>
  <si>
    <t>Condition categories for hedgerows with trees</t>
  </si>
  <si>
    <t>Condition Sheet: LINE OF TREES Habitat Type</t>
  </si>
  <si>
    <t>Line of trees
Line of trees – associated with bank or ditch
Line of trees (ecologically valuable)
Line of trees (ecologically valuable) – associated with bank or ditch</t>
  </si>
  <si>
    <t>Condition Achieved (Y/N)
Notes/Justification</t>
  </si>
  <si>
    <t>More than 70% of trees are native species.</t>
  </si>
  <si>
    <t>Tree canopy is predominantly continuous with gaps in canopy cover making up &lt;10% of total area and no individual gap being &gt;5 m wide.</t>
  </si>
  <si>
    <t>Fail - gappy</t>
  </si>
  <si>
    <t>There is an undisturbed naturally vegetated strip of at least 6 m on both sides to protect the line of trees from farming and other anthropogenic operations.</t>
  </si>
  <si>
    <t>At least 95% of the trees are in a healthy condition (excluding veteran features valuable for wildlife). There is little or no evidence of an adverse impact on tree health by damage from livestock or wild animals, pests or diseases, or human activity.</t>
  </si>
  <si>
    <t>Score Achieved ×/🗸</t>
  </si>
  <si>
    <t>Passes 0, 1 or 2 of 5 criteria</t>
  </si>
  <si>
    <t>Line of Trees (Ecologically Valuable) - associated with bank or ditch</t>
  </si>
  <si>
    <t>A1.1</t>
  </si>
  <si>
    <t>A2.4</t>
  </si>
  <si>
    <t>Line of trees - associated with bank or ditch</t>
  </si>
  <si>
    <t>Non-native conifers</t>
  </si>
  <si>
    <t>A3.5</t>
  </si>
  <si>
    <t>Oak and Hawthorn</t>
  </si>
  <si>
    <t>Line of trees with Birch, Oak and Holly over sparse Hawthorn, Blackthorn, Honeysuckle and Rose</t>
  </si>
  <si>
    <t>Line of trees</t>
  </si>
  <si>
    <t>A4.3</t>
  </si>
  <si>
    <t>Oak, Hawthorn and Holly over Bramble</t>
  </si>
  <si>
    <t>A6.1</t>
  </si>
  <si>
    <t>Oak and Hazel</t>
  </si>
  <si>
    <t>Fail - roadside</t>
  </si>
  <si>
    <t>Line of Trees (Ecologically Valuable) - with Bank or Ditch</t>
  </si>
  <si>
    <t>A7.2</t>
  </si>
  <si>
    <t>Oak, Ash, Willow, Holly over sparse Hawthorn and Gorse</t>
  </si>
  <si>
    <t>A8.1</t>
  </si>
  <si>
    <t>Conifers, Horse Chestnut, Apple</t>
  </si>
  <si>
    <t>Line of Trees</t>
  </si>
  <si>
    <t>A9.4</t>
  </si>
  <si>
    <t>Oak, Willow, Holly over sparse Hawthorn, Blackthorn, Elder</t>
  </si>
  <si>
    <t>Fail - some large gaps</t>
  </si>
  <si>
    <t>Fail - solar farm</t>
  </si>
  <si>
    <t>A10.1</t>
  </si>
  <si>
    <t>Oak, Willow, Birch, Ash, Cypress sp., Scots Pine over sparse Rhododendron, Holly, Hawthorn</t>
  </si>
  <si>
    <t>Pass, over 70% native</t>
  </si>
  <si>
    <t>Fail - tractor tracks</t>
  </si>
  <si>
    <t>A10.3</t>
  </si>
  <si>
    <t>Oak, Birch, Willow, Hawthorn</t>
  </si>
  <si>
    <t>Ecologically valuable line of trees - associated with bank or ditch</t>
  </si>
  <si>
    <t>A12.1</t>
  </si>
  <si>
    <t>Pollard Oaks, Birch and Wild Cherry over sparse Gorse, Elder, Hawthorn</t>
  </si>
  <si>
    <t>A12.2</t>
  </si>
  <si>
    <t>Willow and Oak over sparse Gorse</t>
  </si>
  <si>
    <t>Line of Trees  - Associated with bank or ditch</t>
  </si>
  <si>
    <t>A13.1</t>
  </si>
  <si>
    <t>Oak, Willow, Hawthorn</t>
  </si>
  <si>
    <t>No access, assesed from a distance and from aerials</t>
  </si>
  <si>
    <t>Fail - farm buildings</t>
  </si>
  <si>
    <t>A16.1</t>
  </si>
  <si>
    <t>A16.2</t>
  </si>
  <si>
    <t>Scots Pine, Hawthorn over sparse Elder</t>
  </si>
  <si>
    <t>A15.1</t>
  </si>
  <si>
    <t>Oak, Hawthorn, Willow - defunct laid hedge</t>
  </si>
  <si>
    <t>A21.2</t>
  </si>
  <si>
    <t>Ash, Oak, Willow</t>
  </si>
  <si>
    <t>A21.4</t>
  </si>
  <si>
    <t>A21.5</t>
  </si>
  <si>
    <t>Willow, Holly, Hawthorn</t>
  </si>
  <si>
    <t>Willow, Hawthorn, Apple</t>
  </si>
  <si>
    <t>A22.2</t>
  </si>
  <si>
    <t>Conifers</t>
  </si>
  <si>
    <t>A24.2</t>
  </si>
  <si>
    <t>A24.3</t>
  </si>
  <si>
    <t>A26.1</t>
  </si>
  <si>
    <t>A26.2</t>
  </si>
  <si>
    <t>Oak</t>
  </si>
  <si>
    <t>Scot's Pine</t>
  </si>
  <si>
    <t>Fail - Scots Pine not in native range here</t>
  </si>
  <si>
    <t>A27.1</t>
  </si>
  <si>
    <t>Oak, Hawthorn</t>
  </si>
  <si>
    <t>Line of Trees (Ecologically Valuable)</t>
  </si>
  <si>
    <t>A28.1</t>
  </si>
  <si>
    <t>Oak, conifers, sparse Hawthorn, Holly, Blackthorn, Photinia</t>
  </si>
  <si>
    <t>Fail - campsite</t>
  </si>
  <si>
    <t>Native Species Rich Hedgerow with trees</t>
  </si>
  <si>
    <t>A1.2</t>
  </si>
  <si>
    <t>A2.1</t>
  </si>
  <si>
    <t>A2.2</t>
  </si>
  <si>
    <t>A2.3</t>
  </si>
  <si>
    <t>A3.1</t>
  </si>
  <si>
    <t>A3.2</t>
  </si>
  <si>
    <t>Species-rich native hedgerow with trees - associated with bank or ditch</t>
  </si>
  <si>
    <t>Native Species Rich Hedgerow with trees - Associated with bank or ditch</t>
  </si>
  <si>
    <t>Native Species Rich Hedgerow</t>
  </si>
  <si>
    <t>Blackthorn, Holly, Hawthorn, Honeysuckle, Bluebells on bank</t>
  </si>
  <si>
    <t>Ash, Oak, Gorse, Holly, Hazel, Blackthorn, Hawthorn, Rose</t>
  </si>
  <si>
    <t>Oak, Willow over Holly, Hawthorn, Elder, Blackthorn, Rose, Honeysuckle</t>
  </si>
  <si>
    <t>Native species-rich hedgerow - associated with bank or ditch</t>
  </si>
  <si>
    <t>Native species-rich hedgerow with trees - associated with bank or ditch</t>
  </si>
  <si>
    <t>Oak standards with Hawthorn, Hazel, Holly, Blackthorn, Rose, Honeysuckle, Bamboo</t>
  </si>
  <si>
    <t>Oak, Yew standards over Hawthorn, Rose, Holly</t>
  </si>
  <si>
    <t>Birch over Holly, Hawthorn, Blackthorn, Rose, Honeysuckle</t>
  </si>
  <si>
    <t>Fail - leggy and gappy in places</t>
  </si>
  <si>
    <t>Fail - leggy</t>
  </si>
  <si>
    <t>Fail - leggy and gappy</t>
  </si>
  <si>
    <t>Fail - bramble and bare sections</t>
  </si>
  <si>
    <t>Fail - very gappy</t>
  </si>
  <si>
    <t>Fail - disturbed ground both sides</t>
  </si>
  <si>
    <t>Fail - farmland</t>
  </si>
  <si>
    <t>Fail - farmland one side, storage/dumping the other</t>
  </si>
  <si>
    <t>Fail - ploughed up to edge</t>
  </si>
  <si>
    <t>Fail - nettles and docks</t>
  </si>
  <si>
    <t>Fail - nettles, cow parsley, hogweed</t>
  </si>
  <si>
    <t>Fail - nettles and cow parsley</t>
  </si>
  <si>
    <t>Fail - over managed</t>
  </si>
  <si>
    <t>Fail - flailed</t>
  </si>
  <si>
    <t>Fail - regularly cut square</t>
  </si>
  <si>
    <t>Pass - Oaks of varying ages</t>
  </si>
  <si>
    <t>Poor - fails two functional groups</t>
  </si>
  <si>
    <t>Poor - fails six criteria</t>
  </si>
  <si>
    <t>Poor - fails 6 criteria</t>
  </si>
  <si>
    <t>Moderate - four failures in different groups</t>
  </si>
  <si>
    <t>A3.3</t>
  </si>
  <si>
    <t>A3.4</t>
  </si>
  <si>
    <t>Oak, Ash over Hawthorn, Willow, Blackthorn</t>
  </si>
  <si>
    <t>Oak, Sycamore, Ash, Wild Cherry over Hawthorn, Privet, Blackthorn, Gorse, Rose, Honeysuckle</t>
  </si>
  <si>
    <t>Fail - leggy, signs of deer penetration</t>
  </si>
  <si>
    <t>Fail - very leggy</t>
  </si>
  <si>
    <t>Fail - large bramble section</t>
  </si>
  <si>
    <t>Fail - several gaps</t>
  </si>
  <si>
    <t>Fail - path alongside</t>
  </si>
  <si>
    <t>Fail - vehicle tracks</t>
  </si>
  <si>
    <t>Fail - nettles</t>
  </si>
  <si>
    <t>Fail - nettles, cleavers, docks</t>
  </si>
  <si>
    <t>Fail, nettles, cow parsley, docks</t>
  </si>
  <si>
    <t>A4.1</t>
  </si>
  <si>
    <t>A4.2</t>
  </si>
  <si>
    <t>Oak, Ash over Hawthorn, Privet, Blackthorn, Spindle</t>
  </si>
  <si>
    <t>Oak over Hawthorn, Gorse</t>
  </si>
  <si>
    <t>Fail - nettles, creeping thistle, docks, hogweed</t>
  </si>
  <si>
    <t>Fail - managed roadside hedge</t>
  </si>
  <si>
    <t>A4.4</t>
  </si>
  <si>
    <t>A5.1</t>
  </si>
  <si>
    <t>A5.2</t>
  </si>
  <si>
    <t>A5.3</t>
  </si>
  <si>
    <t>Native Species Rich Hedgerow - Associated with bank or ditch</t>
  </si>
  <si>
    <t>Apple, Blackthorn, Hawthorn, Privet, Rose</t>
  </si>
  <si>
    <t>Oak and Ash over Hazel, Hawthorn, Spindle, Rose</t>
  </si>
  <si>
    <t>Oak and Ash over Hazel, Hawthorn, Spindle, Rose, Gorse, Holly, Lilac</t>
  </si>
  <si>
    <t>Apple and Pear over Holly and Hazel</t>
  </si>
  <si>
    <t>Fail - nettles, hogweed</t>
  </si>
  <si>
    <t>Fail - nettles, creeping thistle</t>
  </si>
  <si>
    <t>Fail - cleavers, cow parsley</t>
  </si>
  <si>
    <t>N/A</t>
  </si>
  <si>
    <t>Poor - fails seven criteria</t>
  </si>
  <si>
    <t>Moderate - fails three criteria</t>
  </si>
  <si>
    <t>A7.1</t>
  </si>
  <si>
    <t>Birch, Yew, Hawthorn, Blackthorn, Holly</t>
  </si>
  <si>
    <t>Fail - ploughed to edge</t>
  </si>
  <si>
    <t>A7.3</t>
  </si>
  <si>
    <t>A7.4</t>
  </si>
  <si>
    <t>Native Hedgerow</t>
  </si>
  <si>
    <t>Hawthorn, Rose, Elder</t>
  </si>
  <si>
    <t>Hawthorn, Rose, Holly, Elder</t>
  </si>
  <si>
    <t>Fail - nettles, docks, creeping thistle</t>
  </si>
  <si>
    <t>Fail - nettles and arable</t>
  </si>
  <si>
    <t>Fail - has been decimated</t>
  </si>
  <si>
    <t>Fail - heavily managed</t>
  </si>
  <si>
    <t>Poor - fails five criteria</t>
  </si>
  <si>
    <t>A8.2</t>
  </si>
  <si>
    <t>A9.3</t>
  </si>
  <si>
    <t>Hazel, Hawthorn, Holly, Honeysuckle, Cotoneaster (INNS)</t>
  </si>
  <si>
    <t>Scots Pine, Willow, Oak, Hawthorn</t>
  </si>
  <si>
    <t>A9.5</t>
  </si>
  <si>
    <t>Fail - single row of planting</t>
  </si>
  <si>
    <t>Fail, based on aerials</t>
  </si>
  <si>
    <t>Pass, based on aerials</t>
  </si>
  <si>
    <t>Not surveyed/form not saved. Precautionary assessment based on previous survey and aerials</t>
  </si>
  <si>
    <t>Fail - within farmland</t>
  </si>
  <si>
    <t>Assumed to fail based on other hedgerows on site</t>
  </si>
  <si>
    <t>Fail - roadside and ploughed field</t>
  </si>
  <si>
    <t>Fail - nettles and hogweed</t>
  </si>
  <si>
    <t>Fail - Cotoneaster</t>
  </si>
  <si>
    <t>Moderate - three failures in different groups</t>
  </si>
  <si>
    <t>A10.2</t>
  </si>
  <si>
    <t>Oak, Willow, Birch,Hhawthorn, Scot's Pine, Blackthorn</t>
  </si>
  <si>
    <t>A18.1</t>
  </si>
  <si>
    <t>A20.1</t>
  </si>
  <si>
    <t>A20.2</t>
  </si>
  <si>
    <t>A20.3</t>
  </si>
  <si>
    <t>A21.1</t>
  </si>
  <si>
    <t>Oak, Apple, Hawthorn, Spindle, Blackthorn, Holly, Rose, Willow, Gorse</t>
  </si>
  <si>
    <t>Oak with Hawthorn, Blackthorn, Holly</t>
  </si>
  <si>
    <t>Oak, Birch, Willow, Hawthorn, Holly</t>
  </si>
  <si>
    <t>Oak, Willow, Apple, Hawthorn, Rose</t>
  </si>
  <si>
    <t>Fail - tight to wire fence</t>
  </si>
  <si>
    <t>Fail - narrow</t>
  </si>
  <si>
    <t>Fail - churned up</t>
  </si>
  <si>
    <t>Fail - docks, nettles</t>
  </si>
  <si>
    <t>Moderate - fails two functional groups</t>
  </si>
  <si>
    <t xml:space="preserve">Moderate - six failures </t>
  </si>
  <si>
    <t>A22.3</t>
  </si>
  <si>
    <t>A23.1</t>
  </si>
  <si>
    <t>Oak, Birch, Willow over Hawthorn, Blackthorn, Rose, Holly</t>
  </si>
  <si>
    <t>Very short section of hedgerow</t>
  </si>
  <si>
    <t>Fail - nettles, hogweed, cow parsley</t>
  </si>
  <si>
    <t>Good - two failures</t>
  </si>
  <si>
    <t>A25.1</t>
  </si>
  <si>
    <t>A25.2</t>
  </si>
  <si>
    <t>A27.2</t>
  </si>
  <si>
    <t xml:space="preserve">Native Species Rich Hedgerow </t>
  </si>
  <si>
    <t>Willow over Hawthorn, Spindle, Blackthorn, Rose</t>
  </si>
  <si>
    <t>Ash over Hawthorn, Blackthorn, Holly, Elder</t>
  </si>
  <si>
    <t>Fail - between arable fields</t>
  </si>
  <si>
    <t>Fail - large bramble section at eastern end</t>
  </si>
  <si>
    <t>Fail - cut square</t>
  </si>
  <si>
    <t>Native hedgerow
Native hedgerow with trees
Native hedgerow - associated with bank or ditch
Native hedgerow with trees - associated with bank or ditch
Native species rich hedgerow
Native species rich hedgerow with trees
Native species rich hedgerow - associated with bank or ditch
Native species rich hedgerow with trees - associated with bank or ditch</t>
  </si>
  <si>
    <r>
      <t>Includes one or more mature</t>
    </r>
    <r>
      <rPr>
        <vertAlign val="superscript"/>
        <sz val="11"/>
        <color theme="1"/>
        <rFont val="Calibri"/>
        <family val="2"/>
      </rPr>
      <t>1</t>
    </r>
    <r>
      <rPr>
        <sz val="11"/>
        <color theme="1"/>
        <rFont val="Calibri"/>
        <family val="2"/>
      </rPr>
      <t xml:space="preserve"> or veteran</t>
    </r>
    <r>
      <rPr>
        <vertAlign val="superscript"/>
        <sz val="11"/>
        <color theme="1"/>
        <rFont val="Calibri"/>
        <family val="2"/>
      </rPr>
      <t>2</t>
    </r>
    <r>
      <rPr>
        <sz val="11"/>
        <color theme="1"/>
        <rFont val="Calibri"/>
        <family val="2"/>
      </rPr>
      <t xml:space="preserve"> tree. </t>
    </r>
  </si>
  <si>
    <r>
      <t>Footnote 1 -</t>
    </r>
    <r>
      <rPr>
        <sz val="11"/>
        <rFont val="Calibri"/>
        <family val="2"/>
      </rPr>
      <t xml:space="preserve"> A mature tree in this context is one that is at least 2/3 expected fully mature height for the species. 
</t>
    </r>
    <r>
      <rPr>
        <b/>
        <sz val="11"/>
        <rFont val="Calibri"/>
        <family val="2"/>
      </rPr>
      <t xml:space="preserve">Footnote 2 - </t>
    </r>
    <r>
      <rPr>
        <sz val="11"/>
        <rFont val="Calibri"/>
        <family val="2"/>
      </rPr>
      <t>All ancient trees are veteran trees, but not all veteran trees are ancient. A veteran tree may not be very old, but it has decay features, such as branch death and hollowing. These features contribute to its biodiversity, cultural and heritage value. Veteran trees can be classified if they have four out of the five following features:
      1. Rot sites associated with wounds which are decaying &gt;400 cm2;
      2. Holes and water pockets in the trunk and mature crown &gt;5 cm diameter;
      3. Dead branches or stems &gt;15 cm diameter;
      4. Any hollowing in the trunk or major limbs;
      5. Fruit bodies of fungi known to cause wood decay</t>
    </r>
  </si>
  <si>
    <r>
      <t>The average width of woody growth estimated at the widest point of the canopy, excluding gaps and isolated trees. 
Outgrowths (e.g. blackthorn suckers) are only included in the width estimate when they &gt;0.5 m in height.
Laid, coppiced, cut and newly planted hedgerows are indicative of good management and pass this criterion for up to a maximum of four years (if undertaken according to good practice</t>
    </r>
    <r>
      <rPr>
        <vertAlign val="superscript"/>
        <sz val="11"/>
        <rFont val="Calibri"/>
        <family val="2"/>
      </rPr>
      <t>4</t>
    </r>
    <r>
      <rPr>
        <sz val="11"/>
        <rFont val="Calibri"/>
        <family val="2"/>
      </rPr>
      <t>).</t>
    </r>
  </si>
  <si>
    <r>
      <t>TABLE TS1-3</t>
    </r>
    <r>
      <rPr>
        <sz val="11"/>
        <rFont val="Calibri"/>
        <family val="2"/>
      </rPr>
      <t>: Hedgerow condition assessment and weighting</t>
    </r>
  </si>
  <si>
    <r>
      <t xml:space="preserve">No more than 2 failures in total; 
</t>
    </r>
    <r>
      <rPr>
        <b/>
        <sz val="11"/>
        <rFont val="Calibri"/>
        <family val="2"/>
      </rPr>
      <t>AND</t>
    </r>
    <r>
      <rPr>
        <sz val="11"/>
        <rFont val="Calibri"/>
        <family val="2"/>
      </rPr>
      <t xml:space="preserve">
No more than 1 in any functional group.</t>
    </r>
  </si>
  <si>
    <r>
      <t xml:space="preserve">No more than 4 failures in total; 
</t>
    </r>
    <r>
      <rPr>
        <b/>
        <sz val="11"/>
        <rFont val="Calibri"/>
        <family val="2"/>
      </rPr>
      <t>AND</t>
    </r>
    <r>
      <rPr>
        <sz val="11"/>
        <rFont val="Calibri"/>
        <family val="2"/>
      </rPr>
      <t xml:space="preserve">
</t>
    </r>
    <r>
      <rPr>
        <u/>
        <sz val="11"/>
        <rFont val="Calibri"/>
        <family val="2"/>
      </rPr>
      <t>Does not fail both attributes</t>
    </r>
    <r>
      <rPr>
        <sz val="11"/>
        <rFont val="Calibri"/>
        <family val="2"/>
      </rPr>
      <t xml:space="preserve"> in more than one functional group (e.g. fails attributes A1, A2, B1 &amp; C2 = Moderate condition).</t>
    </r>
  </si>
  <si>
    <r>
      <t xml:space="preserve">Fails a total of more than 4 attributes; 
</t>
    </r>
    <r>
      <rPr>
        <b/>
        <sz val="11"/>
        <rFont val="Calibri"/>
        <family val="2"/>
      </rPr>
      <t>OR</t>
    </r>
    <r>
      <rPr>
        <sz val="11"/>
        <rFont val="Calibri"/>
        <family val="2"/>
      </rPr>
      <t xml:space="preserve">
</t>
    </r>
    <r>
      <rPr>
        <u/>
        <sz val="11"/>
        <rFont val="Calibri"/>
        <family val="2"/>
      </rPr>
      <t>Fails both attributes</t>
    </r>
    <r>
      <rPr>
        <sz val="11"/>
        <rFont val="Calibri"/>
        <family val="2"/>
      </rPr>
      <t xml:space="preserve"> in more than one functional group (e.g. fails attributes A1, A2, B1 &amp; B2 = Poor condition).</t>
    </r>
  </si>
  <si>
    <r>
      <t xml:space="preserve">No more than 2 failures in total; 
</t>
    </r>
    <r>
      <rPr>
        <b/>
        <sz val="11"/>
        <rFont val="Calibri"/>
        <family val="2"/>
      </rPr>
      <t>AND</t>
    </r>
    <r>
      <rPr>
        <sz val="11"/>
        <rFont val="Calibri"/>
        <family val="2"/>
      </rPr>
      <t xml:space="preserve">
No more than 1 failure in any functional group.</t>
    </r>
  </si>
  <si>
    <r>
      <t xml:space="preserve">No more than 5 failures in total; 
</t>
    </r>
    <r>
      <rPr>
        <b/>
        <sz val="11"/>
        <rFont val="Calibri"/>
        <family val="2"/>
      </rPr>
      <t>AND</t>
    </r>
    <r>
      <rPr>
        <sz val="11"/>
        <rFont val="Calibri"/>
        <family val="2"/>
      </rPr>
      <t xml:space="preserve"> 
</t>
    </r>
    <r>
      <rPr>
        <u/>
        <sz val="11"/>
        <rFont val="Calibri"/>
        <family val="2"/>
      </rPr>
      <t>Does not fail both attributes</t>
    </r>
    <r>
      <rPr>
        <sz val="11"/>
        <rFont val="Calibri"/>
        <family val="2"/>
      </rPr>
      <t xml:space="preserve"> in more than one functional group (e.g. fails attributes A1, A2, B1, C2 &amp; E1 = Moderate condition).</t>
    </r>
  </si>
  <si>
    <r>
      <t xml:space="preserve">Fails a total of more than 5 attributes; </t>
    </r>
    <r>
      <rPr>
        <b/>
        <sz val="11"/>
        <rFont val="Calibri"/>
        <family val="2"/>
      </rPr>
      <t>OR</t>
    </r>
    <r>
      <rPr>
        <sz val="11"/>
        <rFont val="Calibri"/>
        <family val="2"/>
      </rPr>
      <t xml:space="preserve"> 
</t>
    </r>
    <r>
      <rPr>
        <u/>
        <sz val="11"/>
        <rFont val="Calibri"/>
        <family val="2"/>
      </rPr>
      <t>Fails both attributes</t>
    </r>
    <r>
      <rPr>
        <sz val="11"/>
        <rFont val="Calibri"/>
        <family val="2"/>
      </rPr>
      <t xml:space="preserve"> in more than one functional group (e.g. fails attributes A1, A2, B1 &amp; B2 = Poor condition).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</si>
</sst>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1"/>
      <color rgb="FFFF0000"/>
      <name val="Calibri"/>
      <family val="2"/>
      <scheme val="minor"/>
    </font>
    <font>
      <u/>
      <sz val="11"/>
      <color theme="10"/>
      <name val="Calibri"/>
      <family val="2"/>
      <scheme val="minor"/>
    </font>
    <font>
      <b/>
      <sz val="11"/>
      <color theme="0"/>
      <name val="Calibri"/>
      <family val="2"/>
      <scheme val="minor"/>
    </font>
    <font>
      <sz val="11"/>
      <color rgb="FF000000"/>
      <name val="Calibri"/>
      <family val="2"/>
      <scheme val="minor"/>
    </font>
    <font>
      <b/>
      <sz val="11"/>
      <name val="Calibri"/>
      <family val="2"/>
      <scheme val="minor"/>
    </font>
    <font>
      <sz val="11"/>
      <name val="Calibri"/>
      <family val="2"/>
      <scheme val="minor"/>
    </font>
    <font>
      <i/>
      <sz val="11"/>
      <name val="Calibri"/>
      <family val="2"/>
      <scheme val="minor"/>
    </font>
    <font>
      <vertAlign val="superscript"/>
      <sz val="11"/>
      <color theme="1"/>
      <name val="Calibri"/>
      <family val="2"/>
      <scheme val="minor"/>
    </font>
    <font>
      <vertAlign val="superscript"/>
      <sz val="11"/>
      <name val="Calibri"/>
      <family val="2"/>
      <scheme val="minor"/>
    </font>
    <font>
      <b/>
      <sz val="11"/>
      <color rgb="FFFF0000"/>
      <name val="Calibri"/>
      <family val="2"/>
      <scheme val="minor"/>
    </font>
    <font>
      <b/>
      <vertAlign val="superscript"/>
      <sz val="11"/>
      <name val="Calibri"/>
      <family val="2"/>
      <scheme val="minor"/>
    </font>
    <font>
      <sz val="11"/>
      <color theme="10"/>
      <name val="Calibri"/>
      <family val="2"/>
      <scheme val="minor"/>
    </font>
    <font>
      <sz val="14"/>
      <color theme="1"/>
      <name val="Calibri"/>
      <family val="2"/>
      <scheme val="minor"/>
    </font>
    <font>
      <b/>
      <sz val="14"/>
      <color rgb="FFFF0000"/>
      <name val="Calibri"/>
      <family val="2"/>
      <scheme val="minor"/>
    </font>
    <font>
      <sz val="14"/>
      <color rgb="FFFF0000"/>
      <name val="Calibri"/>
      <family val="2"/>
      <scheme val="minor"/>
    </font>
    <font>
      <u/>
      <sz val="11"/>
      <color rgb="FFFF0000"/>
      <name val="Calibri"/>
      <family val="2"/>
      <scheme val="minor"/>
    </font>
    <font>
      <sz val="14"/>
      <name val="Calibri"/>
      <family val="2"/>
      <scheme val="minor"/>
    </font>
    <font>
      <sz val="11"/>
      <color theme="1"/>
      <name val="Calibri"/>
      <family val="2"/>
    </font>
    <font>
      <b/>
      <sz val="11"/>
      <color theme="1"/>
      <name val="Calibri"/>
      <family val="2"/>
    </font>
    <font>
      <b/>
      <sz val="11"/>
      <color theme="0"/>
      <name val="Calibri"/>
      <family val="2"/>
    </font>
    <font>
      <sz val="11"/>
      <name val="Calibri"/>
      <family val="2"/>
    </font>
    <font>
      <b/>
      <sz val="11"/>
      <name val="Calibri"/>
      <family val="2"/>
    </font>
    <font>
      <vertAlign val="superscript"/>
      <sz val="11"/>
      <color theme="1"/>
      <name val="Calibri"/>
      <family val="2"/>
    </font>
    <font>
      <vertAlign val="superscript"/>
      <sz val="11"/>
      <name val="Calibri"/>
      <family val="2"/>
    </font>
    <font>
      <u/>
      <sz val="11"/>
      <name val="Calibri"/>
      <family val="2"/>
    </font>
  </fonts>
  <fills count="1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386">
    <xf numFmtId="0" fontId="0" fillId="0" borderId="0" xfId="0"/>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left" vertical="top"/>
    </xf>
    <xf numFmtId="0" fontId="1" fillId="0" borderId="0" xfId="0" applyFont="1" applyAlignment="1">
      <alignment horizontal="left"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0" fillId="3" borderId="1" xfId="0" applyFill="1" applyBorder="1" applyAlignment="1">
      <alignment vertical="center" wrapText="1"/>
    </xf>
    <xf numFmtId="0" fontId="0" fillId="4" borderId="1" xfId="0" applyFill="1"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wrapText="1"/>
    </xf>
    <xf numFmtId="0" fontId="1" fillId="5" borderId="1" xfId="0" applyFont="1" applyFill="1" applyBorder="1" applyAlignment="1">
      <alignment vertical="center" wrapText="1"/>
    </xf>
    <xf numFmtId="0" fontId="0" fillId="0" borderId="2" xfId="0" applyBorder="1" applyAlignment="1">
      <alignment horizontal="center" vertical="center" wrapText="1"/>
    </xf>
    <xf numFmtId="0" fontId="1" fillId="6"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0" xfId="0" applyAlignment="1">
      <alignment horizontal="center" vertical="center" wrapText="1"/>
    </xf>
    <xf numFmtId="0" fontId="1" fillId="6" borderId="1" xfId="0" applyFont="1" applyFill="1" applyBorder="1" applyAlignment="1">
      <alignment horizontal="center"/>
    </xf>
    <xf numFmtId="0" fontId="1" fillId="0" borderId="0" xfId="0" applyFont="1" applyAlignment="1">
      <alignment horizontal="left"/>
    </xf>
    <xf numFmtId="0" fontId="4" fillId="0" borderId="1" xfId="0" applyFont="1" applyBorder="1" applyAlignment="1">
      <alignment horizontal="center" vertical="center" wrapText="1"/>
    </xf>
    <xf numFmtId="0" fontId="1" fillId="5" borderId="2" xfId="0" applyFont="1" applyFill="1" applyBorder="1"/>
    <xf numFmtId="0" fontId="1" fillId="5" borderId="3" xfId="0" applyFont="1" applyFill="1" applyBorder="1"/>
    <xf numFmtId="0" fontId="1" fillId="5" borderId="1" xfId="0"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1" fillId="5" borderId="4" xfId="0" applyFont="1" applyFill="1" applyBorder="1" applyAlignment="1">
      <alignment vertical="center"/>
    </xf>
    <xf numFmtId="0" fontId="0" fillId="0" borderId="0" xfId="0" applyAlignment="1">
      <alignment horizontal="center" vertical="center"/>
    </xf>
    <xf numFmtId="0" fontId="0" fillId="5" borderId="1" xfId="0" applyFill="1" applyBorder="1" applyAlignment="1">
      <alignment horizontal="center" vertical="center" wrapText="1"/>
    </xf>
    <xf numFmtId="0" fontId="0" fillId="5" borderId="2" xfId="0" applyFill="1" applyBorder="1" applyAlignment="1">
      <alignment horizontal="left" vertical="center" wrapText="1"/>
    </xf>
    <xf numFmtId="0" fontId="0" fillId="0" borderId="0" xfId="0" applyAlignment="1">
      <alignment horizontal="left" vertical="center"/>
    </xf>
    <xf numFmtId="0" fontId="7" fillId="0" borderId="1" xfId="0" applyFont="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left" vertical="center"/>
    </xf>
    <xf numFmtId="0" fontId="0" fillId="0" borderId="0" xfId="0" applyAlignment="1">
      <alignment vertical="center"/>
    </xf>
    <xf numFmtId="0" fontId="9" fillId="0" borderId="1" xfId="1" applyFont="1" applyBorder="1" applyAlignment="1" applyProtection="1">
      <alignment horizontal="left" vertical="center" wrapText="1"/>
      <protection locked="0"/>
    </xf>
    <xf numFmtId="0" fontId="8" fillId="5" borderId="1" xfId="1" applyFont="1" applyFill="1" applyBorder="1" applyAlignment="1" applyProtection="1">
      <alignment horizontal="left" vertical="center" wrapText="1"/>
    </xf>
    <xf numFmtId="0" fontId="1" fillId="0" borderId="0" xfId="0" applyFont="1" applyAlignment="1">
      <alignment horizontal="left" vertical="center"/>
    </xf>
    <xf numFmtId="0" fontId="9" fillId="9" borderId="3" xfId="0" applyFont="1" applyFill="1" applyBorder="1" applyAlignment="1">
      <alignment horizontal="left" vertical="center" wrapText="1"/>
    </xf>
    <xf numFmtId="0" fontId="8" fillId="0" borderId="1" xfId="1" applyFont="1" applyFill="1" applyBorder="1" applyAlignment="1" applyProtection="1">
      <alignment horizontal="left" vertical="center" wrapText="1"/>
    </xf>
    <xf numFmtId="0" fontId="9" fillId="9" borderId="1" xfId="0" applyFont="1" applyFill="1" applyBorder="1" applyAlignment="1">
      <alignment horizontal="left" vertical="center" wrapText="1"/>
    </xf>
    <xf numFmtId="0" fontId="4" fillId="0" borderId="0" xfId="0" applyFont="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2" xfId="0" applyFont="1" applyBorder="1" applyAlignment="1">
      <alignment horizontal="center" vertical="center" wrapText="1"/>
    </xf>
    <xf numFmtId="0" fontId="0" fillId="5" borderId="1" xfId="0" applyFill="1" applyBorder="1" applyAlignment="1">
      <alignment horizontal="left" vertical="center" wrapText="1"/>
    </xf>
    <xf numFmtId="0" fontId="0" fillId="0" borderId="9" xfId="0"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9" fillId="0" borderId="1" xfId="1" applyFont="1" applyBorder="1" applyAlignment="1" applyProtection="1">
      <alignment vertical="center" wrapText="1"/>
    </xf>
    <xf numFmtId="0" fontId="8" fillId="0" borderId="0" xfId="1" applyFont="1" applyFill="1" applyBorder="1" applyAlignment="1" applyProtection="1">
      <alignment horizontal="center" vertical="center" wrapText="1"/>
    </xf>
    <xf numFmtId="0" fontId="9" fillId="0" borderId="6" xfId="1" applyFont="1" applyBorder="1" applyAlignment="1" applyProtection="1">
      <alignment vertical="center" wrapText="1"/>
      <protection locked="0"/>
    </xf>
    <xf numFmtId="0" fontId="6" fillId="7" borderId="1" xfId="0" applyFont="1" applyFill="1" applyBorder="1" applyAlignment="1">
      <alignment horizontal="center" vertical="center" wrapText="1"/>
    </xf>
    <xf numFmtId="0" fontId="8" fillId="9" borderId="1" xfId="0" applyFont="1" applyFill="1" applyBorder="1" applyAlignment="1">
      <alignment vertical="center"/>
    </xf>
    <xf numFmtId="0" fontId="8" fillId="9"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left" vertical="center"/>
    </xf>
    <xf numFmtId="0" fontId="5" fillId="0" borderId="1" xfId="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wrapText="1"/>
    </xf>
    <xf numFmtId="0" fontId="0" fillId="0" borderId="1" xfId="0" applyBorder="1" applyAlignment="1">
      <alignment horizontal="center" vertical="center"/>
    </xf>
    <xf numFmtId="0" fontId="9" fillId="6" borderId="1" xfId="0" applyFont="1" applyFill="1" applyBorder="1" applyAlignment="1" applyProtection="1">
      <alignment horizontal="center" vertical="center" wrapText="1"/>
      <protection locked="0"/>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0" fillId="6" borderId="1" xfId="0" applyFill="1" applyBorder="1" applyAlignment="1">
      <alignment horizontal="left" vertical="center"/>
    </xf>
    <xf numFmtId="0" fontId="9" fillId="0" borderId="2" xfId="0" applyFont="1" applyBorder="1" applyAlignment="1">
      <alignment horizontal="center" vertical="center" wrapText="1"/>
    </xf>
    <xf numFmtId="0" fontId="7" fillId="6" borderId="1" xfId="0" applyFont="1" applyFill="1" applyBorder="1" applyAlignment="1">
      <alignment horizontal="center" vertical="center" wrapText="1"/>
    </xf>
    <xf numFmtId="0" fontId="2" fillId="0" borderId="1" xfId="0" applyFont="1" applyBorder="1" applyAlignment="1">
      <alignment horizontal="left"/>
    </xf>
    <xf numFmtId="0" fontId="1" fillId="0" borderId="1" xfId="0" applyFont="1" applyBorder="1" applyAlignment="1">
      <alignment horizontal="left"/>
    </xf>
    <xf numFmtId="0" fontId="2"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xf numFmtId="0" fontId="16" fillId="0" borderId="0" xfId="0" applyFont="1" applyAlignment="1">
      <alignment horizontal="left"/>
    </xf>
    <xf numFmtId="0" fontId="2" fillId="0" borderId="7" xfId="0" applyFont="1" applyBorder="1"/>
    <xf numFmtId="0" fontId="2" fillId="0" borderId="0" xfId="0" applyFont="1"/>
    <xf numFmtId="0" fontId="2" fillId="0" borderId="1" xfId="0" applyFont="1" applyBorder="1" applyAlignment="1">
      <alignment vertical="center"/>
    </xf>
    <xf numFmtId="0" fontId="2" fillId="0" borderId="0" xfId="0" applyFont="1" applyAlignment="1">
      <alignment horizontal="center" vertical="center" wrapText="1"/>
    </xf>
    <xf numFmtId="0" fontId="16" fillId="0" borderId="0" xfId="0" applyFont="1" applyAlignment="1">
      <alignment vertical="center"/>
    </xf>
    <xf numFmtId="0" fontId="0" fillId="6" borderId="3" xfId="0" applyFill="1" applyBorder="1" applyAlignment="1">
      <alignment horizontal="left" vertical="center"/>
    </xf>
    <xf numFmtId="0" fontId="6" fillId="6" borderId="11" xfId="0" applyFont="1" applyFill="1" applyBorder="1" applyAlignment="1">
      <alignment vertical="center" wrapText="1"/>
    </xf>
    <xf numFmtId="0" fontId="6" fillId="6" borderId="12" xfId="0" applyFont="1" applyFill="1" applyBorder="1" applyAlignment="1">
      <alignment vertical="center" wrapText="1"/>
    </xf>
    <xf numFmtId="0" fontId="9" fillId="6" borderId="3"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7"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3" fillId="5" borderId="1" xfId="0" applyFont="1" applyFill="1" applyBorder="1" applyAlignment="1">
      <alignment horizontal="center" vertical="center" wrapText="1"/>
    </xf>
    <xf numFmtId="0" fontId="17" fillId="0" borderId="0" xfId="0" applyFont="1" applyAlignment="1">
      <alignment horizontal="left"/>
    </xf>
    <xf numFmtId="0" fontId="18" fillId="0" borderId="0" xfId="0" applyFont="1" applyAlignment="1">
      <alignment horizontal="center" vertical="center" wrapText="1"/>
    </xf>
    <xf numFmtId="0" fontId="17" fillId="0" borderId="0" xfId="0" applyFont="1" applyAlignment="1">
      <alignment horizontal="center" vertical="center" wrapText="1"/>
    </xf>
    <xf numFmtId="0" fontId="13" fillId="0" borderId="0" xfId="0" applyFont="1" applyAlignment="1">
      <alignment horizontal="center" vertical="center" wrapText="1"/>
    </xf>
    <xf numFmtId="0" fontId="13"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19" fillId="0" borderId="1" xfId="1" applyFont="1" applyBorder="1" applyAlignment="1" applyProtection="1">
      <alignment horizontal="center" vertical="center" wrapText="1"/>
    </xf>
    <xf numFmtId="0" fontId="1" fillId="6" borderId="2" xfId="0" applyFont="1" applyFill="1" applyBorder="1" applyAlignment="1">
      <alignment horizontal="center"/>
    </xf>
    <xf numFmtId="0" fontId="2" fillId="0" borderId="9" xfId="0" applyFont="1" applyBorder="1" applyAlignment="1">
      <alignment horizontal="center"/>
    </xf>
    <xf numFmtId="0" fontId="1" fillId="5" borderId="0" xfId="0" applyFont="1" applyFill="1" applyAlignment="1">
      <alignment horizontal="center"/>
    </xf>
    <xf numFmtId="0" fontId="0" fillId="0" borderId="0" xfId="0" applyAlignment="1">
      <alignment horizontal="center" vertical="top" wrapText="1"/>
    </xf>
    <xf numFmtId="0" fontId="0" fillId="0" borderId="0" xfId="0" applyAlignment="1">
      <alignment horizontal="center"/>
    </xf>
    <xf numFmtId="0" fontId="1"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0" borderId="0" xfId="0" applyFont="1" applyAlignment="1">
      <alignment horizontal="center" vertical="center" wrapText="1"/>
    </xf>
    <xf numFmtId="0" fontId="9" fillId="5"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0" borderId="1" xfId="0" applyFont="1" applyBorder="1" applyAlignment="1">
      <alignment vertical="center" wrapText="1"/>
    </xf>
    <xf numFmtId="0" fontId="9" fillId="4" borderId="1" xfId="0" applyFont="1" applyFill="1" applyBorder="1" applyAlignment="1">
      <alignment vertical="center" wrapText="1"/>
    </xf>
    <xf numFmtId="0" fontId="9" fillId="3" borderId="1" xfId="0" applyFont="1" applyFill="1" applyBorder="1" applyAlignment="1">
      <alignment vertical="center" wrapText="1"/>
    </xf>
    <xf numFmtId="0" fontId="9" fillId="2" borderId="1" xfId="0" applyFont="1" applyFill="1" applyBorder="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top"/>
    </xf>
    <xf numFmtId="0" fontId="8" fillId="0" borderId="1" xfId="1" applyFont="1" applyFill="1" applyBorder="1" applyAlignment="1" applyProtection="1">
      <alignment horizontal="center" vertical="center" wrapText="1"/>
      <protection locked="0"/>
    </xf>
    <xf numFmtId="0" fontId="9" fillId="0" borderId="1" xfId="0" applyFont="1" applyBorder="1" applyAlignment="1">
      <alignment horizontal="center"/>
    </xf>
    <xf numFmtId="0" fontId="8" fillId="7" borderId="1" xfId="0" applyFont="1" applyFill="1" applyBorder="1" applyAlignment="1">
      <alignment horizontal="center" vertical="center" wrapText="1"/>
    </xf>
    <xf numFmtId="0" fontId="9" fillId="0" borderId="1" xfId="1" applyFont="1" applyBorder="1" applyAlignment="1" applyProtection="1">
      <alignment horizontal="center" vertical="center" wrapText="1"/>
      <protection locked="0"/>
    </xf>
    <xf numFmtId="0" fontId="9" fillId="0" borderId="0" xfId="0" applyFont="1" applyAlignment="1">
      <alignment vertical="center"/>
    </xf>
    <xf numFmtId="0" fontId="20" fillId="0" borderId="0" xfId="0" applyFont="1" applyAlignment="1">
      <alignment horizontal="center" vertical="center"/>
    </xf>
    <xf numFmtId="0" fontId="9"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3" fillId="0" borderId="0" xfId="0" applyFont="1" applyAlignment="1">
      <alignment horizontal="center" vertical="center"/>
    </xf>
    <xf numFmtId="0" fontId="25" fillId="0" borderId="0" xfId="0" applyFont="1" applyAlignment="1">
      <alignment horizontal="center" vertical="center" wrapText="1"/>
    </xf>
    <xf numFmtId="0" fontId="24" fillId="0" borderId="1" xfId="1" applyFont="1" applyFill="1" applyBorder="1" applyAlignment="1" applyProtection="1">
      <alignment horizontal="left" vertical="center" wrapText="1"/>
    </xf>
    <xf numFmtId="0" fontId="24" fillId="0" borderId="0" xfId="1" applyFont="1" applyFill="1" applyBorder="1" applyAlignment="1" applyProtection="1">
      <alignment horizontal="center" vertical="center" wrapText="1"/>
      <protection locked="0"/>
    </xf>
    <xf numFmtId="0" fontId="22" fillId="10" borderId="1" xfId="0" applyFont="1" applyFill="1" applyBorder="1" applyAlignment="1">
      <alignment horizontal="center" vertical="center"/>
    </xf>
    <xf numFmtId="0" fontId="24"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1" applyFont="1" applyFill="1" applyBorder="1" applyAlignment="1" applyProtection="1">
      <alignment horizontal="center" vertical="center" wrapText="1"/>
      <protection locked="0"/>
    </xf>
    <xf numFmtId="0" fontId="21" fillId="0" borderId="1" xfId="0" applyFont="1" applyBorder="1" applyAlignment="1">
      <alignment horizontal="center" vertical="center"/>
    </xf>
    <xf numFmtId="0" fontId="24" fillId="0" borderId="1" xfId="1" applyFont="1" applyFill="1" applyBorder="1" applyAlignment="1" applyProtection="1">
      <alignment horizontal="center" vertical="center" wrapText="1"/>
    </xf>
    <xf numFmtId="0" fontId="23" fillId="7" borderId="2" xfId="0" applyFont="1" applyFill="1" applyBorder="1" applyAlignment="1">
      <alignment horizontal="center" vertical="center"/>
    </xf>
    <xf numFmtId="0" fontId="23" fillId="7" borderId="3" xfId="0" applyFont="1" applyFill="1" applyBorder="1" applyAlignment="1">
      <alignment horizontal="center" vertical="center"/>
    </xf>
    <xf numFmtId="0" fontId="23" fillId="7" borderId="4" xfId="0" applyFont="1" applyFill="1" applyBorder="1" applyAlignment="1">
      <alignment horizontal="center" vertical="center"/>
    </xf>
    <xf numFmtId="0" fontId="21" fillId="10" borderId="1" xfId="0" applyFont="1" applyFill="1" applyBorder="1" applyAlignment="1">
      <alignment horizontal="left" vertical="center"/>
    </xf>
    <xf numFmtId="0" fontId="23" fillId="0" borderId="1" xfId="0" applyFont="1" applyBorder="1" applyAlignment="1">
      <alignment vertical="center"/>
    </xf>
    <xf numFmtId="0" fontId="24" fillId="0" borderId="1" xfId="0" applyFont="1" applyBorder="1" applyAlignment="1" applyProtection="1">
      <alignment horizontal="center" vertical="center" wrapText="1"/>
      <protection locked="0"/>
    </xf>
    <xf numFmtId="0" fontId="23" fillId="7" borderId="1" xfId="0" applyFont="1" applyFill="1" applyBorder="1" applyAlignment="1">
      <alignment vertical="center"/>
    </xf>
    <xf numFmtId="0" fontId="23" fillId="7" borderId="1" xfId="0" applyFont="1" applyFill="1" applyBorder="1" applyAlignment="1">
      <alignment horizontal="left" vertical="center"/>
    </xf>
    <xf numFmtId="0" fontId="23" fillId="7" borderId="1" xfId="0" applyFont="1" applyFill="1" applyBorder="1" applyAlignment="1">
      <alignment vertical="center" wrapText="1"/>
    </xf>
    <xf numFmtId="0" fontId="21" fillId="0" borderId="1" xfId="0" applyFont="1" applyBorder="1" applyAlignment="1">
      <alignment horizontal="left" vertical="center"/>
    </xf>
    <xf numFmtId="0" fontId="23" fillId="11" borderId="2" xfId="0" applyFont="1" applyFill="1" applyBorder="1" applyAlignment="1">
      <alignment vertical="center"/>
    </xf>
    <xf numFmtId="0" fontId="23" fillId="11" borderId="3" xfId="0" applyFont="1" applyFill="1" applyBorder="1" applyAlignment="1">
      <alignment vertical="center" wrapText="1"/>
    </xf>
    <xf numFmtId="0" fontId="23" fillId="11" borderId="4" xfId="0" applyFont="1" applyFill="1" applyBorder="1" applyAlignment="1">
      <alignment vertical="center" wrapText="1"/>
    </xf>
    <xf numFmtId="0" fontId="24" fillId="8" borderId="2" xfId="0" applyFont="1" applyFill="1" applyBorder="1" applyAlignment="1" applyProtection="1">
      <alignment vertical="center" wrapText="1"/>
      <protection locked="0"/>
    </xf>
    <xf numFmtId="0" fontId="24" fillId="8" borderId="3" xfId="0" applyFont="1" applyFill="1" applyBorder="1" applyAlignment="1" applyProtection="1">
      <alignment vertical="center" wrapText="1"/>
      <protection locked="0"/>
    </xf>
    <xf numFmtId="0" fontId="24" fillId="8" borderId="4" xfId="0" applyFont="1" applyFill="1" applyBorder="1" applyAlignment="1" applyProtection="1">
      <alignment vertical="center" wrapText="1"/>
      <protection locked="0"/>
    </xf>
    <xf numFmtId="0" fontId="24" fillId="0" borderId="0" xfId="0" applyFont="1" applyAlignment="1">
      <alignment horizontal="center" vertical="center" wrapText="1"/>
    </xf>
    <xf numFmtId="0" fontId="24" fillId="0" borderId="0" xfId="0" applyFont="1"/>
    <xf numFmtId="0" fontId="25" fillId="5" borderId="26" xfId="0" applyFont="1" applyFill="1" applyBorder="1" applyAlignment="1">
      <alignment horizontal="left" vertical="center" wrapText="1"/>
    </xf>
    <xf numFmtId="0" fontId="24" fillId="0" borderId="27" xfId="0" applyFont="1" applyBorder="1" applyAlignment="1" applyProtection="1">
      <alignment horizontal="left" vertical="center" wrapText="1"/>
      <protection locked="0"/>
    </xf>
    <xf numFmtId="0" fontId="25" fillId="5" borderId="27" xfId="0" applyFont="1" applyFill="1" applyBorder="1" applyAlignment="1">
      <alignment horizontal="left" vertical="center" wrapText="1"/>
    </xf>
    <xf numFmtId="0" fontId="25" fillId="6" borderId="4"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4" fillId="0" borderId="4" xfId="0" applyFont="1" applyBorder="1" applyAlignment="1">
      <alignment horizontal="center" vertical="center" wrapText="1"/>
    </xf>
    <xf numFmtId="0" fontId="25" fillId="0" borderId="3" xfId="0" applyFont="1" applyBorder="1" applyAlignment="1">
      <alignment vertical="center"/>
    </xf>
    <xf numFmtId="0" fontId="25" fillId="0" borderId="4" xfId="0" applyFont="1" applyBorder="1" applyAlignment="1">
      <alignment vertical="center"/>
    </xf>
    <xf numFmtId="0" fontId="25" fillId="7" borderId="1" xfId="0" applyFont="1" applyFill="1" applyBorder="1"/>
    <xf numFmtId="0" fontId="25"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4" fillId="0" borderId="3" xfId="0" applyFont="1" applyBorder="1" applyAlignment="1">
      <alignment vertical="center" wrapText="1"/>
    </xf>
    <xf numFmtId="0" fontId="24" fillId="0" borderId="4" xfId="0" applyFont="1" applyBorder="1" applyAlignment="1">
      <alignment vertical="center" wrapText="1"/>
    </xf>
    <xf numFmtId="0" fontId="25" fillId="11" borderId="1" xfId="0" applyFont="1" applyFill="1" applyBorder="1"/>
    <xf numFmtId="0" fontId="25" fillId="11" borderId="3" xfId="0" applyFont="1" applyFill="1" applyBorder="1" applyAlignment="1">
      <alignment horizontal="center" vertical="center" wrapText="1"/>
    </xf>
    <xf numFmtId="0" fontId="25" fillId="11" borderId="4" xfId="0" applyFont="1" applyFill="1" applyBorder="1" applyAlignment="1">
      <alignment horizontal="center" vertical="center" wrapText="1"/>
    </xf>
    <xf numFmtId="0" fontId="25" fillId="5" borderId="1" xfId="0" applyFont="1" applyFill="1" applyBorder="1" applyAlignment="1">
      <alignment horizontal="left"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11" borderId="1" xfId="0" applyFont="1" applyFill="1" applyBorder="1" applyAlignment="1">
      <alignment vertical="center"/>
    </xf>
    <xf numFmtId="0" fontId="25" fillId="0" borderId="14" xfId="0" applyFont="1" applyBorder="1" applyAlignment="1">
      <alignment horizontal="left" vertical="center" wrapText="1"/>
    </xf>
    <xf numFmtId="0" fontId="24" fillId="0" borderId="1" xfId="0" applyFont="1" applyBorder="1" applyAlignment="1">
      <alignment horizontal="left" vertical="center" wrapText="1"/>
    </xf>
    <xf numFmtId="0" fontId="24" fillId="6" borderId="16" xfId="0" applyFont="1" applyFill="1" applyBorder="1" applyAlignment="1">
      <alignment horizontal="left" vertical="center" wrapText="1"/>
    </xf>
    <xf numFmtId="0" fontId="25" fillId="12" borderId="14" xfId="0" applyFont="1" applyFill="1" applyBorder="1" applyAlignment="1">
      <alignment horizontal="left" vertical="center" wrapText="1"/>
    </xf>
    <xf numFmtId="0" fontId="24" fillId="12" borderId="1" xfId="0" applyFont="1" applyFill="1" applyBorder="1" applyAlignment="1">
      <alignment horizontal="left" vertical="center" wrapText="1"/>
    </xf>
    <xf numFmtId="0" fontId="24" fillId="12" borderId="4"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24" fillId="12" borderId="2" xfId="0" applyFont="1" applyFill="1" applyBorder="1" applyAlignment="1">
      <alignment horizontal="left" vertical="center" wrapText="1"/>
    </xf>
    <xf numFmtId="0" fontId="25" fillId="11" borderId="15" xfId="0" applyFont="1" applyFill="1" applyBorder="1" applyAlignment="1">
      <alignment vertical="center"/>
    </xf>
    <xf numFmtId="0" fontId="25" fillId="11" borderId="3" xfId="0" applyFont="1" applyFill="1" applyBorder="1" applyAlignment="1">
      <alignment vertical="center"/>
    </xf>
    <xf numFmtId="0" fontId="25" fillId="14" borderId="16" xfId="0" applyFont="1" applyFill="1" applyBorder="1" applyAlignment="1">
      <alignment vertical="center"/>
    </xf>
    <xf numFmtId="0" fontId="24" fillId="0" borderId="2" xfId="0" applyFont="1" applyBorder="1" applyAlignment="1">
      <alignment horizontal="left" vertical="center" wrapText="1"/>
    </xf>
    <xf numFmtId="0" fontId="24" fillId="13" borderId="1" xfId="0" applyFont="1" applyFill="1" applyBorder="1" applyAlignment="1">
      <alignment horizontal="center" vertical="center" wrapText="1"/>
    </xf>
    <xf numFmtId="0" fontId="24" fillId="6" borderId="17" xfId="0" applyFont="1" applyFill="1" applyBorder="1" applyAlignment="1">
      <alignment horizontal="left" vertical="center" wrapText="1"/>
    </xf>
    <xf numFmtId="0" fontId="24" fillId="0" borderId="1" xfId="0" applyFont="1" applyBorder="1" applyAlignment="1">
      <alignment vertical="center" wrapText="1"/>
    </xf>
    <xf numFmtId="0" fontId="25" fillId="6" borderId="16" xfId="0" applyFont="1" applyFill="1" applyBorder="1" applyAlignment="1">
      <alignment horizontal="left" vertical="center"/>
    </xf>
    <xf numFmtId="0" fontId="25" fillId="0" borderId="1" xfId="0" applyFont="1" applyBorder="1" applyAlignment="1">
      <alignment vertical="center"/>
    </xf>
    <xf numFmtId="0" fontId="25" fillId="11" borderId="14" xfId="0" applyFont="1" applyFill="1" applyBorder="1"/>
    <xf numFmtId="0" fontId="25" fillId="11" borderId="16" xfId="0" applyFont="1" applyFill="1" applyBorder="1"/>
    <xf numFmtId="0" fontId="25" fillId="11" borderId="4" xfId="0" applyFont="1" applyFill="1" applyBorder="1"/>
    <xf numFmtId="0" fontId="25" fillId="5" borderId="14" xfId="0" applyFont="1" applyFill="1" applyBorder="1" applyAlignment="1">
      <alignment vertical="center" wrapText="1"/>
    </xf>
    <xf numFmtId="0" fontId="25" fillId="5" borderId="1" xfId="0" applyFont="1" applyFill="1" applyBorder="1" applyAlignment="1">
      <alignment horizontal="left" vertical="center"/>
    </xf>
    <xf numFmtId="0" fontId="25" fillId="5" borderId="16" xfId="0" applyFont="1" applyFill="1" applyBorder="1" applyAlignment="1">
      <alignment horizontal="left" vertical="center"/>
    </xf>
    <xf numFmtId="0" fontId="24" fillId="5" borderId="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14" xfId="0" applyFont="1" applyBorder="1" applyAlignment="1">
      <alignment vertical="center"/>
    </xf>
    <xf numFmtId="0" fontId="24" fillId="0" borderId="1" xfId="0" applyFont="1" applyBorder="1" applyAlignment="1">
      <alignment horizontal="center" vertical="center"/>
    </xf>
    <xf numFmtId="0" fontId="24" fillId="6" borderId="16" xfId="0" applyFont="1" applyFill="1" applyBorder="1" applyAlignment="1">
      <alignment horizontal="center" vertical="center"/>
    </xf>
    <xf numFmtId="0" fontId="24" fillId="13" borderId="4" xfId="0" applyFont="1" applyFill="1" applyBorder="1" applyAlignment="1">
      <alignment horizontal="center" vertical="center" wrapText="1"/>
    </xf>
    <xf numFmtId="0" fontId="24" fillId="12" borderId="14" xfId="0" applyFont="1" applyFill="1" applyBorder="1" applyAlignment="1">
      <alignment vertical="center"/>
    </xf>
    <xf numFmtId="0" fontId="24" fillId="12" borderId="1" xfId="0" applyFont="1" applyFill="1" applyBorder="1" applyAlignment="1">
      <alignment horizontal="center" vertical="center"/>
    </xf>
    <xf numFmtId="0" fontId="25" fillId="11" borderId="15" xfId="0" applyFont="1" applyFill="1" applyBorder="1"/>
    <xf numFmtId="0" fontId="25" fillId="11" borderId="3" xfId="0" applyFont="1" applyFill="1" applyBorder="1"/>
    <xf numFmtId="0" fontId="25" fillId="11" borderId="14" xfId="0" applyFont="1" applyFill="1" applyBorder="1" applyAlignment="1">
      <alignment wrapText="1"/>
    </xf>
    <xf numFmtId="0" fontId="25" fillId="11" borderId="1" xfId="0" applyFont="1" applyFill="1" applyBorder="1" applyAlignment="1">
      <alignment wrapText="1"/>
    </xf>
    <xf numFmtId="0" fontId="25" fillId="14" borderId="16" xfId="0" applyFont="1" applyFill="1" applyBorder="1" applyAlignment="1">
      <alignment wrapText="1"/>
    </xf>
    <xf numFmtId="0" fontId="25" fillId="11" borderId="4" xfId="0" applyFont="1" applyFill="1" applyBorder="1" applyAlignment="1">
      <alignment wrapText="1"/>
    </xf>
    <xf numFmtId="0" fontId="24" fillId="8" borderId="18" xfId="0" applyFont="1" applyFill="1" applyBorder="1" applyAlignment="1" applyProtection="1">
      <alignment vertical="top" wrapText="1"/>
      <protection locked="0"/>
    </xf>
    <xf numFmtId="0" fontId="24" fillId="8" borderId="19" xfId="0" applyFont="1" applyFill="1" applyBorder="1" applyAlignment="1" applyProtection="1">
      <alignment vertical="top" wrapText="1"/>
      <protection locked="0"/>
    </xf>
    <xf numFmtId="0" fontId="24" fillId="6" borderId="25" xfId="0" applyFont="1" applyFill="1" applyBorder="1" applyAlignment="1" applyProtection="1">
      <alignment vertical="top" wrapText="1"/>
      <protection locked="0"/>
    </xf>
    <xf numFmtId="0" fontId="24" fillId="8" borderId="4" xfId="0" applyFont="1" applyFill="1" applyBorder="1" applyAlignment="1" applyProtection="1">
      <alignment vertical="top" wrapText="1"/>
      <protection locked="0"/>
    </xf>
    <xf numFmtId="0" fontId="24" fillId="8" borderId="1" xfId="0" applyFont="1" applyFill="1" applyBorder="1" applyAlignment="1" applyProtection="1">
      <alignment vertical="top" wrapText="1"/>
      <protection locked="0"/>
    </xf>
    <xf numFmtId="0" fontId="0" fillId="5" borderId="1" xfId="0" applyFill="1" applyBorder="1" applyAlignment="1">
      <alignment horizontal="left" vertical="center" wrapText="1"/>
    </xf>
    <xf numFmtId="0" fontId="0" fillId="5" borderId="1" xfId="0" applyFill="1" applyBorder="1" applyAlignment="1">
      <alignment horizontal="center"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5" borderId="1" xfId="0" applyFont="1" applyFill="1" applyBorder="1" applyAlignment="1">
      <alignment horizontal="left" vertical="center"/>
    </xf>
    <xf numFmtId="0" fontId="1" fillId="5" borderId="1" xfId="0" applyFont="1" applyFill="1" applyBorder="1" applyAlignment="1">
      <alignment horizontal="left" vertical="center" wrapText="1"/>
    </xf>
    <xf numFmtId="0" fontId="1" fillId="5" borderId="1" xfId="0" applyFont="1" applyFill="1" applyBorder="1" applyAlignment="1">
      <alignment horizontal="left"/>
    </xf>
    <xf numFmtId="0" fontId="1" fillId="0" borderId="1" xfId="0" applyFont="1" applyBorder="1" applyAlignment="1">
      <alignment horizontal="left" vertical="center"/>
    </xf>
    <xf numFmtId="0" fontId="1" fillId="5" borderId="1" xfId="0" applyFont="1" applyFill="1" applyBorder="1" applyAlignment="1">
      <alignment vertical="center" wrapText="1"/>
    </xf>
    <xf numFmtId="0" fontId="0" fillId="0" borderId="1" xfId="0" applyBorder="1" applyAlignment="1">
      <alignment vertical="center" wrapText="1"/>
    </xf>
    <xf numFmtId="0" fontId="1" fillId="5" borderId="4" xfId="0"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25" fillId="0" borderId="20" xfId="0" applyFont="1" applyBorder="1" applyAlignment="1">
      <alignment vertical="center" wrapText="1"/>
    </xf>
    <xf numFmtId="0" fontId="25" fillId="0" borderId="0" xfId="0" applyFont="1" applyAlignment="1">
      <alignment vertical="center" wrapText="1"/>
    </xf>
    <xf numFmtId="0" fontId="25" fillId="0" borderId="24" xfId="0" applyFont="1" applyBorder="1" applyAlignment="1">
      <alignment vertical="center" wrapText="1"/>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4" fillId="0" borderId="1" xfId="0" applyFont="1" applyBorder="1" applyAlignment="1">
      <alignment horizontal="left" vertical="center" wrapText="1"/>
    </xf>
    <xf numFmtId="0" fontId="25" fillId="5" borderId="1" xfId="0" applyFont="1" applyFill="1" applyBorder="1" applyAlignment="1">
      <alignment horizontal="left" vertical="center" wrapText="1"/>
    </xf>
    <xf numFmtId="0" fontId="25" fillId="0" borderId="1" xfId="0" applyFont="1" applyBorder="1" applyAlignment="1">
      <alignment horizontal="left" vertical="center"/>
    </xf>
    <xf numFmtId="0" fontId="25" fillId="7" borderId="20" xfId="0" applyFont="1" applyFill="1" applyBorder="1" applyAlignment="1">
      <alignment horizontal="left" vertical="center" wrapText="1"/>
    </xf>
    <xf numFmtId="0" fontId="25" fillId="7" borderId="0" xfId="0" applyFont="1" applyFill="1" applyAlignment="1">
      <alignment horizontal="left" vertical="center" wrapText="1"/>
    </xf>
    <xf numFmtId="0" fontId="25" fillId="7" borderId="24" xfId="0" applyFont="1" applyFill="1" applyBorder="1" applyAlignment="1">
      <alignment horizontal="left" vertical="center" wrapText="1"/>
    </xf>
    <xf numFmtId="0" fontId="24" fillId="12"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12" borderId="2" xfId="0" applyFont="1" applyFill="1" applyBorder="1" applyAlignment="1">
      <alignment horizontal="left" vertical="center" wrapText="1"/>
    </xf>
    <xf numFmtId="0" fontId="24" fillId="12" borderId="3" xfId="0" applyFont="1" applyFill="1" applyBorder="1" applyAlignment="1">
      <alignment horizontal="left" vertical="center" wrapText="1"/>
    </xf>
    <xf numFmtId="0" fontId="24" fillId="0" borderId="4" xfId="0" applyFont="1" applyBorder="1" applyAlignment="1">
      <alignment horizontal="left" vertical="center" wrapText="1"/>
    </xf>
    <xf numFmtId="0" fontId="25" fillId="0" borderId="14" xfId="0" applyFont="1" applyBorder="1" applyAlignment="1">
      <alignment horizontal="left" vertical="center"/>
    </xf>
    <xf numFmtId="0" fontId="24" fillId="0" borderId="14"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25" fillId="7" borderId="1" xfId="0" applyFont="1" applyFill="1" applyBorder="1" applyAlignment="1">
      <alignment horizontal="center"/>
    </xf>
    <xf numFmtId="0" fontId="25" fillId="5" borderId="1" xfId="0" applyFont="1" applyFill="1" applyBorder="1" applyAlignment="1">
      <alignment horizontal="left" vertical="center"/>
    </xf>
    <xf numFmtId="0" fontId="25" fillId="11" borderId="1" xfId="0" applyFont="1" applyFill="1" applyBorder="1" applyAlignment="1">
      <alignment horizontal="left"/>
    </xf>
    <xf numFmtId="0" fontId="25" fillId="11" borderId="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3" xfId="0" applyFont="1" applyFill="1" applyBorder="1" applyAlignment="1">
      <alignment horizontal="center" vertical="center"/>
    </xf>
    <xf numFmtId="0" fontId="22" fillId="0" borderId="1" xfId="0" applyFont="1" applyBorder="1" applyAlignment="1">
      <alignment horizontal="left" vertical="center"/>
    </xf>
    <xf numFmtId="0" fontId="23" fillId="7" borderId="1" xfId="0" applyFont="1" applyFill="1" applyBorder="1" applyAlignment="1">
      <alignment horizontal="left" vertical="center"/>
    </xf>
    <xf numFmtId="0" fontId="25" fillId="5" borderId="1" xfId="1" applyFont="1" applyFill="1" applyBorder="1" applyAlignment="1" applyProtection="1">
      <alignment horizontal="left" vertical="center" wrapText="1"/>
    </xf>
    <xf numFmtId="0" fontId="25" fillId="5" borderId="2" xfId="1" applyFont="1" applyFill="1" applyBorder="1" applyAlignment="1" applyProtection="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3" fillId="7" borderId="2" xfId="0" applyFont="1" applyFill="1" applyBorder="1" applyAlignment="1">
      <alignment horizontal="left" vertical="center"/>
    </xf>
    <xf numFmtId="0" fontId="23" fillId="7" borderId="3" xfId="0" applyFont="1" applyFill="1" applyBorder="1" applyAlignment="1">
      <alignment horizontal="left" vertical="center"/>
    </xf>
    <xf numFmtId="0" fontId="23" fillId="7" borderId="4" xfId="0" applyFont="1" applyFill="1" applyBorder="1" applyAlignment="1">
      <alignment horizontal="left"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3" fillId="11" borderId="2" xfId="0" applyFont="1" applyFill="1" applyBorder="1" applyAlignment="1">
      <alignment horizontal="left" vertical="center"/>
    </xf>
    <xf numFmtId="0" fontId="23" fillId="11" borderId="3" xfId="0" applyFont="1" applyFill="1" applyBorder="1" applyAlignment="1">
      <alignment horizontal="left" vertical="center"/>
    </xf>
    <xf numFmtId="0" fontId="23" fillId="11" borderId="4" xfId="0" applyFont="1" applyFill="1" applyBorder="1" applyAlignment="1">
      <alignment horizontal="left" vertical="center"/>
    </xf>
    <xf numFmtId="0" fontId="21" fillId="0" borderId="1" xfId="0" applyFont="1" applyBorder="1" applyAlignment="1">
      <alignment horizontal="left" vertical="center"/>
    </xf>
    <xf numFmtId="0" fontId="5" fillId="0" borderId="1" xfId="1" applyBorder="1" applyAlignment="1" applyProtection="1">
      <alignment horizontal="left" vertical="center" wrapText="1"/>
    </xf>
    <xf numFmtId="0" fontId="8" fillId="6" borderId="2"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8" fillId="5" borderId="2" xfId="1" applyFont="1" applyFill="1" applyBorder="1" applyAlignment="1" applyProtection="1">
      <alignment horizontal="left" vertical="center" wrapText="1"/>
    </xf>
    <xf numFmtId="0" fontId="8" fillId="5" borderId="3" xfId="1" applyFont="1" applyFill="1" applyBorder="1" applyAlignment="1" applyProtection="1">
      <alignment horizontal="left" vertical="center" wrapText="1"/>
    </xf>
    <xf numFmtId="0" fontId="8" fillId="5" borderId="4" xfId="1" applyFont="1" applyFill="1" applyBorder="1" applyAlignment="1" applyProtection="1">
      <alignment horizontal="left" vertical="center" wrapText="1"/>
    </xf>
    <xf numFmtId="0" fontId="8" fillId="5" borderId="1" xfId="1" applyFont="1" applyFill="1" applyBorder="1" applyAlignment="1" applyProtection="1">
      <alignment vertical="center" wrapText="1"/>
    </xf>
    <xf numFmtId="0" fontId="8" fillId="6" borderId="1" xfId="0"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8" borderId="1" xfId="0" applyFont="1" applyFill="1" applyBorder="1" applyAlignment="1">
      <alignment horizontal="left" vertical="center"/>
    </xf>
    <xf numFmtId="0" fontId="9" fillId="0" borderId="1" xfId="0" applyFont="1" applyBorder="1" applyAlignment="1">
      <alignment horizontal="left" vertical="center" wrapText="1"/>
    </xf>
    <xf numFmtId="0" fontId="1" fillId="0" borderId="1" xfId="0" applyFont="1" applyBorder="1" applyAlignment="1">
      <alignment horizontal="left" vertical="center" wrapText="1"/>
    </xf>
    <xf numFmtId="0" fontId="6" fillId="7" borderId="1" xfId="0" applyFont="1" applyFill="1" applyBorder="1" applyAlignment="1">
      <alignment horizontal="left"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8" fillId="5" borderId="6" xfId="1" applyFont="1" applyFill="1" applyBorder="1" applyAlignment="1" applyProtection="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8" fillId="5" borderId="1" xfId="1" applyFont="1" applyFill="1" applyBorder="1" applyAlignment="1" applyProtection="1">
      <alignment horizontal="left" vertical="center" wrapText="1"/>
    </xf>
    <xf numFmtId="0" fontId="8" fillId="0" borderId="1" xfId="0" applyFont="1" applyBorder="1" applyAlignment="1">
      <alignment horizontal="left" vertical="center" wrapText="1"/>
    </xf>
    <xf numFmtId="0" fontId="8" fillId="5" borderId="11" xfId="1" applyFont="1" applyFill="1" applyBorder="1" applyAlignment="1" applyProtection="1">
      <alignment horizontal="left" vertical="center" wrapText="1"/>
    </xf>
    <xf numFmtId="0" fontId="8" fillId="5" borderId="12" xfId="1" applyFont="1" applyFill="1" applyBorder="1" applyAlignment="1" applyProtection="1">
      <alignment horizontal="left" vertical="center"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0" fillId="6" borderId="2" xfId="0" applyFill="1" applyBorder="1" applyAlignment="1">
      <alignment horizontal="left" vertical="center"/>
    </xf>
    <xf numFmtId="0" fontId="0" fillId="6" borderId="3" xfId="0" applyFill="1" applyBorder="1" applyAlignment="1">
      <alignment horizontal="left" vertical="center"/>
    </xf>
    <xf numFmtId="0" fontId="9" fillId="8" borderId="2" xfId="0" applyFont="1" applyFill="1" applyBorder="1" applyAlignment="1">
      <alignment horizontal="left" vertical="center"/>
    </xf>
    <xf numFmtId="0" fontId="9" fillId="8" borderId="3" xfId="0" applyFont="1" applyFill="1" applyBorder="1" applyAlignment="1">
      <alignment horizontal="left" vertical="center"/>
    </xf>
    <xf numFmtId="0" fontId="9" fillId="8" borderId="4" xfId="0" applyFont="1" applyFill="1"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9" fillId="0" borderId="4" xfId="0" applyFont="1" applyBorder="1" applyAlignment="1">
      <alignment horizontal="left" vertical="center" wrapText="1"/>
    </xf>
    <xf numFmtId="0" fontId="0" fillId="8" borderId="2" xfId="0" applyFill="1" applyBorder="1" applyAlignment="1">
      <alignment horizontal="left" vertical="center" wrapText="1"/>
    </xf>
    <xf numFmtId="0" fontId="0" fillId="8" borderId="3" xfId="0" applyFill="1" applyBorder="1" applyAlignment="1">
      <alignment horizontal="left" vertical="center" wrapText="1"/>
    </xf>
    <xf numFmtId="0" fontId="0" fillId="8" borderId="4" xfId="0"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8" fillId="6" borderId="2" xfId="1" applyFont="1" applyFill="1" applyBorder="1" applyAlignment="1" applyProtection="1">
      <alignment horizontal="left" vertical="center" wrapText="1"/>
    </xf>
    <xf numFmtId="0" fontId="8" fillId="6" borderId="3" xfId="1" applyFont="1" applyFill="1" applyBorder="1" applyAlignment="1" applyProtection="1">
      <alignment horizontal="left" vertical="center" wrapText="1"/>
    </xf>
    <xf numFmtId="0" fontId="8" fillId="6" borderId="4" xfId="1" applyFont="1" applyFill="1" applyBorder="1" applyAlignment="1" applyProtection="1">
      <alignment horizontal="left"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1" xfId="0" applyFont="1" applyFill="1" applyBorder="1" applyAlignment="1">
      <alignment horizontal="left"/>
    </xf>
    <xf numFmtId="0" fontId="1" fillId="6"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left"/>
    </xf>
    <xf numFmtId="0" fontId="0" fillId="0" borderId="1" xfId="0" applyBorder="1" applyAlignment="1">
      <alignment horizontal="left" vertical="top" wrapText="1"/>
    </xf>
    <xf numFmtId="0" fontId="1" fillId="6" borderId="1" xfId="0" applyFont="1" applyFill="1" applyBorder="1" applyAlignment="1">
      <alignment horizontal="left" vertical="center"/>
    </xf>
    <xf numFmtId="0" fontId="0" fillId="0" borderId="1" xfId="0" applyBorder="1" applyAlignment="1">
      <alignment horizontal="center" vertical="center" wrapText="1"/>
    </xf>
    <xf numFmtId="0" fontId="1" fillId="6" borderId="1" xfId="0" applyFont="1" applyFill="1" applyBorder="1" applyAlignment="1">
      <alignment horizontal="right" vertical="center" wrapText="1"/>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4" fillId="0" borderId="1" xfId="0" applyFont="1" applyBorder="1" applyAlignment="1">
      <alignment horizontal="center" vertical="center" wrapText="1"/>
    </xf>
    <xf numFmtId="0" fontId="0" fillId="6" borderId="3" xfId="0" applyFill="1" applyBorder="1" applyAlignment="1">
      <alignment horizontal="center" vertical="center" wrapText="1"/>
    </xf>
    <xf numFmtId="0" fontId="7" fillId="0" borderId="1" xfId="0" applyFont="1" applyBorder="1" applyAlignment="1">
      <alignment horizontal="center" vertical="center" wrapText="1"/>
    </xf>
    <xf numFmtId="0" fontId="0" fillId="6" borderId="1" xfId="0"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0D7F8-27EE-4D72-97B8-4C1AAC7BA24C}">
  <dimension ref="A1:Q24"/>
  <sheetViews>
    <sheetView tabSelected="1" zoomScale="90" zoomScaleNormal="90" workbookViewId="0">
      <pane xSplit="6" topLeftCell="G1" activePane="topRight" state="frozen"/>
      <selection pane="topRight" activeCell="H11" sqref="H11"/>
    </sheetView>
  </sheetViews>
  <sheetFormatPr defaultColWidth="8.88671875" defaultRowHeight="14.4" x14ac:dyDescent="0.3"/>
  <cols>
    <col min="1" max="1" width="3.44140625" style="3" customWidth="1"/>
    <col min="2" max="2" width="10.109375" style="3" customWidth="1"/>
    <col min="3" max="3" width="12.88671875" style="3" customWidth="1"/>
    <col min="4" max="4" width="15.44140625" style="3" customWidth="1"/>
    <col min="5" max="5" width="14.88671875" style="3" customWidth="1"/>
    <col min="6" max="6" width="14.6640625" style="3" customWidth="1"/>
    <col min="7" max="13" width="21.109375" style="16" customWidth="1"/>
    <col min="14" max="14" width="23.33203125" style="16" customWidth="1"/>
    <col min="15" max="15" width="25.33203125" style="16" customWidth="1"/>
    <col min="16" max="16" width="41.33203125" style="16" customWidth="1"/>
    <col min="17" max="17" width="21.109375" style="16" customWidth="1"/>
    <col min="18" max="16384" width="8.88671875" style="3"/>
  </cols>
  <sheetData>
    <row r="1" spans="1:17" ht="18" x14ac:dyDescent="0.35">
      <c r="A1" s="71" t="s">
        <v>3</v>
      </c>
      <c r="B1" s="72"/>
      <c r="C1" s="72"/>
      <c r="D1" s="72"/>
      <c r="E1" s="72"/>
      <c r="F1" s="72"/>
      <c r="G1" s="11"/>
      <c r="H1" s="11"/>
      <c r="I1" s="11"/>
      <c r="J1" s="11"/>
      <c r="K1" s="11"/>
      <c r="L1" s="11"/>
      <c r="M1" s="11"/>
      <c r="N1" s="11"/>
      <c r="O1" s="11"/>
      <c r="P1" s="11"/>
      <c r="Q1" s="11"/>
    </row>
    <row r="2" spans="1:17" x14ac:dyDescent="0.3">
      <c r="A2" s="225" t="s">
        <v>4</v>
      </c>
      <c r="B2" s="225"/>
      <c r="C2" s="225"/>
      <c r="D2" s="225"/>
      <c r="E2" s="225"/>
      <c r="F2" s="225"/>
      <c r="G2" s="27"/>
      <c r="H2" s="27"/>
      <c r="I2" s="27"/>
      <c r="J2" s="27"/>
      <c r="K2" s="27"/>
      <c r="L2" s="27"/>
      <c r="M2" s="27"/>
      <c r="N2" s="27"/>
      <c r="O2" s="27"/>
      <c r="P2" s="27"/>
      <c r="Q2" s="27"/>
    </row>
    <row r="3" spans="1:17" ht="24.6" customHeight="1" x14ac:dyDescent="0.3">
      <c r="A3" s="226" t="s">
        <v>5</v>
      </c>
      <c r="B3" s="226"/>
      <c r="C3" s="226"/>
      <c r="D3" s="226"/>
      <c r="E3" s="226"/>
      <c r="F3" s="226"/>
      <c r="G3" s="11"/>
      <c r="H3" s="11"/>
      <c r="I3" s="11"/>
      <c r="J3" s="11"/>
      <c r="K3" s="11"/>
      <c r="L3" s="11"/>
      <c r="M3" s="11"/>
      <c r="N3" s="11"/>
      <c r="O3" s="11"/>
      <c r="P3" s="11"/>
      <c r="Q3" s="11"/>
    </row>
    <row r="4" spans="1:17" ht="30.6" customHeight="1" x14ac:dyDescent="0.3">
      <c r="A4" s="227" t="s">
        <v>92</v>
      </c>
      <c r="B4" s="227"/>
      <c r="C4" s="228" t="s">
        <v>116</v>
      </c>
      <c r="D4" s="228"/>
      <c r="E4" s="12" t="s">
        <v>94</v>
      </c>
      <c r="F4" s="6" t="s">
        <v>119</v>
      </c>
      <c r="G4" s="11"/>
      <c r="H4" s="11"/>
      <c r="I4" s="11"/>
      <c r="J4" s="11"/>
      <c r="K4" s="11"/>
      <c r="L4" s="11"/>
      <c r="M4" s="11"/>
      <c r="N4" s="11"/>
      <c r="O4" s="11"/>
      <c r="P4" s="11"/>
      <c r="Q4" s="11"/>
    </row>
    <row r="5" spans="1:17" s="23" customFormat="1" ht="25.95" customHeight="1" x14ac:dyDescent="0.3">
      <c r="A5" s="221" t="s">
        <v>95</v>
      </c>
      <c r="B5" s="221"/>
      <c r="C5" s="221"/>
      <c r="D5" s="221"/>
      <c r="E5" s="221"/>
      <c r="F5" s="221"/>
      <c r="G5" s="15" t="s">
        <v>173</v>
      </c>
      <c r="H5" s="15" t="s">
        <v>187</v>
      </c>
      <c r="I5" s="15" t="s">
        <v>192</v>
      </c>
      <c r="J5" s="15" t="s">
        <v>159</v>
      </c>
      <c r="K5" s="15" t="s">
        <v>118</v>
      </c>
      <c r="L5" s="15" t="s">
        <v>256</v>
      </c>
      <c r="M5" s="15" t="s">
        <v>157</v>
      </c>
      <c r="N5" s="15" t="s">
        <v>153</v>
      </c>
      <c r="O5" s="15" t="s">
        <v>152</v>
      </c>
      <c r="P5" s="15" t="s">
        <v>475</v>
      </c>
      <c r="Q5" s="15" t="s">
        <v>151</v>
      </c>
    </row>
    <row r="6" spans="1:17" ht="63" customHeight="1" x14ac:dyDescent="0.3">
      <c r="A6" s="223" t="s">
        <v>6</v>
      </c>
      <c r="B6" s="223"/>
      <c r="C6" s="223"/>
      <c r="D6" s="223"/>
      <c r="E6" s="223"/>
      <c r="F6" s="223"/>
      <c r="G6" s="11" t="s">
        <v>174</v>
      </c>
      <c r="H6" s="11" t="s">
        <v>188</v>
      </c>
      <c r="I6" s="11" t="s">
        <v>193</v>
      </c>
      <c r="J6" s="11" t="s">
        <v>257</v>
      </c>
      <c r="K6" s="11" t="s">
        <v>257</v>
      </c>
      <c r="L6" s="11" t="s">
        <v>265</v>
      </c>
      <c r="M6" s="11" t="s">
        <v>265</v>
      </c>
      <c r="N6" s="11" t="s">
        <v>272</v>
      </c>
      <c r="O6" s="11" t="s">
        <v>288</v>
      </c>
      <c r="P6" s="11" t="s">
        <v>487</v>
      </c>
      <c r="Q6" s="11" t="s">
        <v>288</v>
      </c>
    </row>
    <row r="7" spans="1:17" ht="25.95" customHeight="1" x14ac:dyDescent="0.3">
      <c r="A7" s="222" t="s">
        <v>93</v>
      </c>
      <c r="B7" s="221"/>
      <c r="C7" s="221"/>
      <c r="D7" s="221"/>
      <c r="E7" s="221"/>
      <c r="F7" s="221"/>
      <c r="G7" s="11" t="s">
        <v>402</v>
      </c>
      <c r="H7" s="11" t="s">
        <v>401</v>
      </c>
      <c r="I7" s="11" t="s">
        <v>484</v>
      </c>
      <c r="J7" s="11" t="s">
        <v>384</v>
      </c>
      <c r="K7" s="11" t="s">
        <v>385</v>
      </c>
      <c r="L7" s="11" t="s">
        <v>396</v>
      </c>
      <c r="M7" s="11" t="s">
        <v>395</v>
      </c>
      <c r="N7" s="11" t="s">
        <v>391</v>
      </c>
      <c r="O7" s="11" t="s">
        <v>390</v>
      </c>
      <c r="P7" s="11" t="s">
        <v>488</v>
      </c>
      <c r="Q7" s="11" t="s">
        <v>389</v>
      </c>
    </row>
    <row r="8" spans="1:17" ht="29.4" customHeight="1" x14ac:dyDescent="0.3">
      <c r="A8" s="222" t="s">
        <v>0</v>
      </c>
      <c r="B8" s="221"/>
      <c r="C8" s="221"/>
      <c r="D8" s="221"/>
      <c r="E8" s="221"/>
      <c r="F8" s="221"/>
      <c r="G8" s="11" t="s">
        <v>110</v>
      </c>
      <c r="H8" s="11" t="s">
        <v>110</v>
      </c>
      <c r="I8" s="11" t="s">
        <v>110</v>
      </c>
      <c r="J8" s="11" t="s">
        <v>110</v>
      </c>
      <c r="K8" s="11" t="s">
        <v>110</v>
      </c>
      <c r="L8" s="11" t="s">
        <v>110</v>
      </c>
      <c r="M8" s="11" t="s">
        <v>110</v>
      </c>
      <c r="N8" s="11" t="s">
        <v>110</v>
      </c>
      <c r="O8" s="11" t="s">
        <v>110</v>
      </c>
      <c r="P8" s="11" t="s">
        <v>489</v>
      </c>
      <c r="Q8" s="11" t="s">
        <v>110</v>
      </c>
    </row>
    <row r="9" spans="1:17" ht="31.2" customHeight="1" x14ac:dyDescent="0.3">
      <c r="A9" s="221" t="s">
        <v>1</v>
      </c>
      <c r="B9" s="221"/>
      <c r="C9" s="221"/>
      <c r="D9" s="221"/>
      <c r="E9" s="221"/>
      <c r="F9" s="221"/>
      <c r="G9" s="11" t="s">
        <v>114</v>
      </c>
      <c r="H9" s="11" t="s">
        <v>114</v>
      </c>
      <c r="I9" s="11" t="s">
        <v>114</v>
      </c>
      <c r="J9" s="11" t="s">
        <v>114</v>
      </c>
      <c r="K9" s="11" t="s">
        <v>114</v>
      </c>
      <c r="L9" s="11" t="s">
        <v>114</v>
      </c>
      <c r="M9" s="11" t="s">
        <v>114</v>
      </c>
      <c r="N9" s="11" t="s">
        <v>114</v>
      </c>
      <c r="O9" s="11" t="s">
        <v>114</v>
      </c>
      <c r="P9" s="11" t="s">
        <v>114</v>
      </c>
      <c r="Q9" s="11" t="s">
        <v>114</v>
      </c>
    </row>
    <row r="10" spans="1:17" x14ac:dyDescent="0.3">
      <c r="A10" s="225" t="s">
        <v>7</v>
      </c>
      <c r="B10" s="225"/>
      <c r="C10" s="225"/>
      <c r="D10" s="225"/>
      <c r="E10" s="225"/>
      <c r="F10" s="225"/>
      <c r="G10" s="27"/>
      <c r="H10" s="27"/>
      <c r="I10" s="27"/>
      <c r="J10" s="27"/>
      <c r="K10" s="27"/>
      <c r="L10" s="27"/>
      <c r="M10" s="27"/>
      <c r="N10" s="27"/>
      <c r="O10" s="27"/>
      <c r="P10" s="27"/>
      <c r="Q10" s="27"/>
    </row>
    <row r="11" spans="1:17" s="2" customFormat="1" ht="85.2" customHeight="1" x14ac:dyDescent="0.3">
      <c r="A11" s="44">
        <v>1</v>
      </c>
      <c r="B11" s="219" t="s">
        <v>166</v>
      </c>
      <c r="C11" s="220"/>
      <c r="D11" s="220"/>
      <c r="E11" s="220"/>
      <c r="F11" s="220"/>
      <c r="G11" s="11" t="s">
        <v>175</v>
      </c>
      <c r="H11" s="11" t="s">
        <v>175</v>
      </c>
      <c r="I11" s="11" t="s">
        <v>175</v>
      </c>
      <c r="J11" s="11" t="s">
        <v>260</v>
      </c>
      <c r="K11" s="11" t="s">
        <v>260</v>
      </c>
      <c r="L11" s="11" t="s">
        <v>266</v>
      </c>
      <c r="M11" s="11" t="s">
        <v>266</v>
      </c>
      <c r="N11" s="11" t="s">
        <v>273</v>
      </c>
      <c r="O11" s="30" t="s">
        <v>289</v>
      </c>
      <c r="P11" s="30" t="s">
        <v>358</v>
      </c>
      <c r="Q11" s="30" t="s">
        <v>305</v>
      </c>
    </row>
    <row r="12" spans="1:17" s="2" customFormat="1" ht="64.5" customHeight="1" x14ac:dyDescent="0.3">
      <c r="A12" s="44">
        <v>2</v>
      </c>
      <c r="B12" s="219" t="s">
        <v>165</v>
      </c>
      <c r="C12" s="220"/>
      <c r="D12" s="220"/>
      <c r="E12" s="220"/>
      <c r="F12" s="220"/>
      <c r="G12" s="30" t="s">
        <v>176</v>
      </c>
      <c r="H12" s="30" t="s">
        <v>176</v>
      </c>
      <c r="I12" s="30" t="s">
        <v>176</v>
      </c>
      <c r="J12" s="30" t="s">
        <v>258</v>
      </c>
      <c r="K12" s="30" t="s">
        <v>258</v>
      </c>
      <c r="L12" s="30" t="s">
        <v>176</v>
      </c>
      <c r="M12" s="30" t="s">
        <v>176</v>
      </c>
      <c r="N12" s="30" t="s">
        <v>176</v>
      </c>
      <c r="O12" s="30" t="s">
        <v>176</v>
      </c>
      <c r="P12" s="30" t="s">
        <v>490</v>
      </c>
      <c r="Q12" s="30" t="s">
        <v>176</v>
      </c>
    </row>
    <row r="13" spans="1:17" s="2" customFormat="1" ht="78.599999999999994" customHeight="1" x14ac:dyDescent="0.3">
      <c r="A13" s="44">
        <v>3</v>
      </c>
      <c r="B13" s="219" t="s">
        <v>10</v>
      </c>
      <c r="C13" s="220"/>
      <c r="D13" s="220"/>
      <c r="E13" s="220"/>
      <c r="F13" s="220"/>
      <c r="G13" s="11" t="s">
        <v>177</v>
      </c>
      <c r="H13" s="11" t="s">
        <v>189</v>
      </c>
      <c r="I13" s="11" t="s">
        <v>177</v>
      </c>
      <c r="J13" s="11" t="s">
        <v>177</v>
      </c>
      <c r="K13" s="11" t="s">
        <v>261</v>
      </c>
      <c r="L13" s="11" t="s">
        <v>177</v>
      </c>
      <c r="M13" s="11" t="s">
        <v>177</v>
      </c>
      <c r="N13" s="11" t="s">
        <v>177</v>
      </c>
      <c r="O13" s="11" t="s">
        <v>177</v>
      </c>
      <c r="P13" s="11" t="s">
        <v>177</v>
      </c>
      <c r="Q13" s="11" t="s">
        <v>177</v>
      </c>
    </row>
    <row r="14" spans="1:17" s="2" customFormat="1" ht="71.099999999999994" customHeight="1" x14ac:dyDescent="0.3">
      <c r="A14" s="44">
        <v>4</v>
      </c>
      <c r="B14" s="219" t="s">
        <v>11</v>
      </c>
      <c r="C14" s="220"/>
      <c r="D14" s="220"/>
      <c r="E14" s="220"/>
      <c r="F14" s="220"/>
      <c r="G14" s="11" t="s">
        <v>177</v>
      </c>
      <c r="H14" s="11" t="s">
        <v>190</v>
      </c>
      <c r="I14" s="11" t="s">
        <v>190</v>
      </c>
      <c r="J14" s="11" t="s">
        <v>259</v>
      </c>
      <c r="K14" s="11" t="s">
        <v>177</v>
      </c>
      <c r="L14" s="11" t="s">
        <v>177</v>
      </c>
      <c r="M14" s="11" t="s">
        <v>268</v>
      </c>
      <c r="N14" s="11" t="s">
        <v>267</v>
      </c>
      <c r="O14" s="11" t="s">
        <v>177</v>
      </c>
      <c r="P14" s="11" t="s">
        <v>491</v>
      </c>
      <c r="Q14" s="11" t="s">
        <v>177</v>
      </c>
    </row>
    <row r="15" spans="1:17" s="2" customFormat="1" ht="45" customHeight="1" x14ac:dyDescent="0.3">
      <c r="A15" s="44">
        <v>5</v>
      </c>
      <c r="B15" s="217" t="s">
        <v>161</v>
      </c>
      <c r="C15" s="217"/>
      <c r="D15" s="217"/>
      <c r="E15" s="217"/>
      <c r="F15" s="217"/>
      <c r="G15" s="11" t="s">
        <v>177</v>
      </c>
      <c r="H15" s="11" t="s">
        <v>191</v>
      </c>
      <c r="I15" s="11" t="s">
        <v>191</v>
      </c>
      <c r="J15" s="11" t="s">
        <v>191</v>
      </c>
      <c r="K15" s="11" t="s">
        <v>262</v>
      </c>
      <c r="L15" s="11" t="s">
        <v>269</v>
      </c>
      <c r="M15" s="11" t="s">
        <v>269</v>
      </c>
      <c r="N15" s="11" t="s">
        <v>269</v>
      </c>
      <c r="O15" s="11" t="s">
        <v>269</v>
      </c>
      <c r="P15" s="11" t="s">
        <v>492</v>
      </c>
      <c r="Q15" s="11" t="s">
        <v>177</v>
      </c>
    </row>
    <row r="16" spans="1:17" s="2" customFormat="1" ht="31.95" customHeight="1" x14ac:dyDescent="0.3">
      <c r="A16" s="44">
        <v>6</v>
      </c>
      <c r="B16" s="217" t="s">
        <v>13</v>
      </c>
      <c r="C16" s="217"/>
      <c r="D16" s="217"/>
      <c r="E16" s="217"/>
      <c r="F16" s="217"/>
      <c r="G16" s="11" t="s">
        <v>177</v>
      </c>
      <c r="H16" s="11" t="s">
        <v>177</v>
      </c>
      <c r="I16" s="11" t="s">
        <v>177</v>
      </c>
      <c r="J16" s="11" t="s">
        <v>177</v>
      </c>
      <c r="K16" s="11" t="s">
        <v>177</v>
      </c>
      <c r="L16" s="11" t="s">
        <v>177</v>
      </c>
      <c r="M16" s="11" t="s">
        <v>177</v>
      </c>
      <c r="N16" s="11" t="s">
        <v>177</v>
      </c>
      <c r="O16" s="11" t="s">
        <v>177</v>
      </c>
      <c r="P16" s="11" t="s">
        <v>177</v>
      </c>
      <c r="Q16" s="11" t="s">
        <v>177</v>
      </c>
    </row>
    <row r="17" spans="1:17" s="2" customFormat="1" ht="59.7" customHeight="1" x14ac:dyDescent="0.3">
      <c r="A17" s="44">
        <v>7</v>
      </c>
      <c r="B17" s="217" t="s">
        <v>162</v>
      </c>
      <c r="C17" s="217"/>
      <c r="D17" s="217"/>
      <c r="E17" s="217"/>
      <c r="F17" s="217"/>
      <c r="G17" s="11" t="s">
        <v>177</v>
      </c>
      <c r="H17" s="11" t="s">
        <v>177</v>
      </c>
      <c r="I17" s="11" t="s">
        <v>177</v>
      </c>
      <c r="J17" s="11" t="s">
        <v>177</v>
      </c>
      <c r="K17" s="11" t="s">
        <v>177</v>
      </c>
      <c r="L17" s="11" t="s">
        <v>177</v>
      </c>
      <c r="M17" s="11" t="s">
        <v>177</v>
      </c>
      <c r="N17" s="11" t="s">
        <v>177</v>
      </c>
      <c r="O17" s="11" t="s">
        <v>177</v>
      </c>
      <c r="P17" s="11" t="s">
        <v>358</v>
      </c>
      <c r="Q17" s="11" t="s">
        <v>177</v>
      </c>
    </row>
    <row r="18" spans="1:17" s="2" customFormat="1" ht="32.700000000000003" customHeight="1" x14ac:dyDescent="0.3">
      <c r="A18" s="224" t="s">
        <v>9</v>
      </c>
      <c r="B18" s="224"/>
      <c r="C18" s="224"/>
      <c r="D18" s="224" t="s">
        <v>8</v>
      </c>
      <c r="E18" s="224"/>
      <c r="F18" s="224"/>
      <c r="G18" s="11">
        <v>6</v>
      </c>
      <c r="H18" s="11">
        <v>3</v>
      </c>
      <c r="I18" s="11">
        <v>4</v>
      </c>
      <c r="J18" s="11">
        <v>4</v>
      </c>
      <c r="K18" s="11">
        <v>6</v>
      </c>
      <c r="L18" s="11">
        <v>5</v>
      </c>
      <c r="M18" s="11">
        <v>4</v>
      </c>
      <c r="N18" s="11">
        <v>5</v>
      </c>
      <c r="O18" s="11">
        <v>6</v>
      </c>
      <c r="P18" s="11">
        <v>4</v>
      </c>
      <c r="Q18" s="11">
        <v>5</v>
      </c>
    </row>
    <row r="19" spans="1:17" s="2" customFormat="1" ht="45.6" customHeight="1" x14ac:dyDescent="0.3">
      <c r="A19" s="217" t="s">
        <v>164</v>
      </c>
      <c r="B19" s="217"/>
      <c r="C19" s="217"/>
      <c r="D19" s="217" t="s">
        <v>14</v>
      </c>
      <c r="E19" s="217"/>
      <c r="F19" s="217"/>
      <c r="G19" s="11" t="s">
        <v>178</v>
      </c>
      <c r="H19" s="11"/>
      <c r="I19" s="11"/>
      <c r="J19" s="11"/>
      <c r="K19" s="11" t="s">
        <v>178</v>
      </c>
      <c r="L19" s="11"/>
      <c r="M19" s="11"/>
      <c r="N19" s="11"/>
      <c r="O19" s="11" t="s">
        <v>178</v>
      </c>
      <c r="P19" s="11"/>
      <c r="Q19" s="11"/>
    </row>
    <row r="20" spans="1:17" s="2" customFormat="1" ht="45.6" customHeight="1" x14ac:dyDescent="0.3">
      <c r="A20" s="217" t="s">
        <v>163</v>
      </c>
      <c r="B20" s="217"/>
      <c r="C20" s="217"/>
      <c r="D20" s="217" t="s">
        <v>15</v>
      </c>
      <c r="E20" s="217"/>
      <c r="F20" s="217"/>
      <c r="G20" s="11"/>
      <c r="H20" s="11"/>
      <c r="I20" s="11" t="s">
        <v>194</v>
      </c>
      <c r="J20" s="11" t="s">
        <v>194</v>
      </c>
      <c r="K20" s="11"/>
      <c r="L20" s="11"/>
      <c r="M20" s="11"/>
      <c r="N20" s="11" t="s">
        <v>194</v>
      </c>
      <c r="O20" s="11"/>
      <c r="P20" s="11" t="s">
        <v>194</v>
      </c>
      <c r="Q20" s="11"/>
    </row>
    <row r="21" spans="1:17" s="2" customFormat="1" ht="44.7" customHeight="1" x14ac:dyDescent="0.3">
      <c r="A21" s="217" t="s">
        <v>96</v>
      </c>
      <c r="B21" s="217"/>
      <c r="C21" s="217"/>
      <c r="D21" s="217" t="s">
        <v>16</v>
      </c>
      <c r="E21" s="217"/>
      <c r="F21" s="217"/>
      <c r="G21" s="11"/>
      <c r="H21" s="11" t="s">
        <v>186</v>
      </c>
      <c r="I21" s="11"/>
      <c r="J21" s="11"/>
      <c r="K21" s="11"/>
      <c r="L21" s="11" t="s">
        <v>270</v>
      </c>
      <c r="M21" s="11" t="s">
        <v>270</v>
      </c>
      <c r="N21" s="11"/>
      <c r="O21" s="11"/>
      <c r="P21" s="11"/>
      <c r="Q21" s="11" t="s">
        <v>270</v>
      </c>
    </row>
    <row r="22" spans="1:17" s="2" customFormat="1" x14ac:dyDescent="0.3">
      <c r="A22" s="218"/>
      <c r="B22" s="218"/>
      <c r="C22" s="218"/>
      <c r="D22" s="218"/>
      <c r="E22" s="218"/>
      <c r="F22" s="218"/>
      <c r="G22" s="27"/>
      <c r="H22" s="27"/>
      <c r="I22" s="27"/>
      <c r="J22" s="27"/>
      <c r="K22" s="27"/>
      <c r="L22" s="27"/>
      <c r="M22" s="27"/>
      <c r="N22" s="27"/>
      <c r="O22" s="27"/>
      <c r="P22" s="27"/>
      <c r="Q22" s="27"/>
    </row>
    <row r="23" spans="1:17" s="2" customFormat="1" ht="51.6" customHeight="1" x14ac:dyDescent="0.3">
      <c r="A23" s="224" t="s">
        <v>2</v>
      </c>
      <c r="B23" s="224"/>
      <c r="C23" s="224"/>
      <c r="D23" s="224"/>
      <c r="E23" s="224"/>
      <c r="F23" s="224"/>
      <c r="G23" s="11"/>
      <c r="H23" s="11"/>
      <c r="I23" s="11"/>
      <c r="J23" s="11"/>
      <c r="K23" s="11"/>
      <c r="L23" s="11"/>
      <c r="M23" s="11"/>
      <c r="N23" s="11"/>
      <c r="O23" s="11"/>
      <c r="P23" s="11"/>
      <c r="Q23" s="11"/>
    </row>
    <row r="24" spans="1:17" s="29" customFormat="1" ht="79.95" customHeight="1" x14ac:dyDescent="0.3">
      <c r="A24" s="223" t="s">
        <v>17</v>
      </c>
      <c r="B24" s="223"/>
      <c r="C24" s="223"/>
      <c r="D24" s="223"/>
      <c r="E24" s="223"/>
      <c r="F24" s="223"/>
      <c r="G24" s="11"/>
      <c r="H24" s="11"/>
      <c r="I24" s="11"/>
      <c r="J24" s="30"/>
      <c r="K24" s="30"/>
      <c r="L24" s="30" t="s">
        <v>271</v>
      </c>
      <c r="M24" s="30" t="s">
        <v>271</v>
      </c>
      <c r="N24" s="30" t="s">
        <v>271</v>
      </c>
      <c r="O24" s="11" t="s">
        <v>476</v>
      </c>
      <c r="P24" s="11"/>
      <c r="Q24" s="11"/>
    </row>
  </sheetData>
  <mergeCells count="28">
    <mergeCell ref="A24:F24"/>
    <mergeCell ref="A23:F23"/>
    <mergeCell ref="A10:F10"/>
    <mergeCell ref="D18:F18"/>
    <mergeCell ref="A2:F2"/>
    <mergeCell ref="A6:F6"/>
    <mergeCell ref="A3:F3"/>
    <mergeCell ref="A4:B4"/>
    <mergeCell ref="C4:D4"/>
    <mergeCell ref="D20:F20"/>
    <mergeCell ref="D21:F21"/>
    <mergeCell ref="A19:C19"/>
    <mergeCell ref="A20:C20"/>
    <mergeCell ref="A21:C21"/>
    <mergeCell ref="A18:C18"/>
    <mergeCell ref="D19:F19"/>
    <mergeCell ref="A9:F9"/>
    <mergeCell ref="A8:F8"/>
    <mergeCell ref="A7:F7"/>
    <mergeCell ref="A5:F5"/>
    <mergeCell ref="B11:F11"/>
    <mergeCell ref="B17:F17"/>
    <mergeCell ref="A22:F22"/>
    <mergeCell ref="B12:F12"/>
    <mergeCell ref="B13:F13"/>
    <mergeCell ref="B14:F14"/>
    <mergeCell ref="B15:F15"/>
    <mergeCell ref="B16:F16"/>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D1526-FA6E-4198-BB1E-B7296DA4002A}">
  <dimension ref="A1:R30"/>
  <sheetViews>
    <sheetView zoomScale="90" zoomScaleNormal="90" workbookViewId="0">
      <pane xSplit="5" ySplit="1" topLeftCell="M2" activePane="bottomRight" state="frozen"/>
      <selection pane="topRight" activeCell="F1" sqref="F1"/>
      <selection pane="bottomLeft" activeCell="A2" sqref="A2"/>
      <selection pane="bottomRight" activeCell="M12" sqref="M12"/>
    </sheetView>
  </sheetViews>
  <sheetFormatPr defaultColWidth="8.88671875" defaultRowHeight="14.4" x14ac:dyDescent="0.3"/>
  <cols>
    <col min="1" max="1" width="3.44140625" style="3" customWidth="1"/>
    <col min="2" max="2" width="18.6640625" style="3" customWidth="1"/>
    <col min="3" max="3" width="16.33203125" style="3" customWidth="1"/>
    <col min="4" max="4" width="15.44140625" style="3" customWidth="1"/>
    <col min="5" max="5" width="19.6640625" style="3" customWidth="1"/>
    <col min="6" max="7" width="37.5546875" style="16" customWidth="1"/>
    <col min="8" max="8" width="37.5546875" style="26" customWidth="1"/>
    <col min="9" max="9" width="29.6640625" style="26" customWidth="1"/>
    <col min="10" max="10" width="29.6640625" style="90" customWidth="1"/>
    <col min="11" max="11" width="33.109375" style="123" customWidth="1"/>
    <col min="12" max="12" width="31.5546875" style="123" customWidth="1"/>
    <col min="13" max="14" width="37.5546875" style="40" customWidth="1"/>
    <col min="15" max="15" width="37.5546875" style="16" customWidth="1"/>
    <col min="16" max="16" width="37.5546875" style="26" customWidth="1"/>
    <col min="17" max="17" width="32.6640625" style="90" customWidth="1"/>
    <col min="19" max="16384" width="8.88671875" style="3"/>
  </cols>
  <sheetData>
    <row r="1" spans="1:18" s="77" customFormat="1" ht="18" x14ac:dyDescent="0.35">
      <c r="A1" s="78" t="s">
        <v>18</v>
      </c>
      <c r="B1" s="79"/>
      <c r="C1" s="79"/>
      <c r="D1" s="79"/>
      <c r="E1" s="79"/>
      <c r="F1" s="79"/>
      <c r="G1" s="73"/>
      <c r="H1" s="73"/>
      <c r="I1" s="16"/>
      <c r="J1" s="92"/>
      <c r="K1" s="122"/>
      <c r="L1" s="122"/>
      <c r="M1" s="93"/>
      <c r="N1" s="93"/>
      <c r="O1" s="75"/>
      <c r="P1" s="74"/>
      <c r="Q1" s="88"/>
      <c r="R1" s="76"/>
    </row>
    <row r="2" spans="1:18" ht="15.6" customHeight="1" x14ac:dyDescent="0.3">
      <c r="A2" s="225" t="s">
        <v>4</v>
      </c>
      <c r="B2" s="225"/>
      <c r="C2" s="225"/>
      <c r="D2" s="225"/>
      <c r="E2" s="225"/>
      <c r="Q2" s="89"/>
    </row>
    <row r="3" spans="1:18" s="4" customFormat="1" ht="112.2" customHeight="1" x14ac:dyDescent="0.3">
      <c r="A3" s="232" t="s">
        <v>19</v>
      </c>
      <c r="B3" s="233"/>
      <c r="C3" s="234"/>
      <c r="D3" s="230" t="s">
        <v>20</v>
      </c>
      <c r="E3" s="231"/>
      <c r="F3" s="16"/>
      <c r="G3" s="16"/>
      <c r="H3" s="26"/>
      <c r="I3" s="26"/>
      <c r="J3" s="90"/>
      <c r="K3" s="123"/>
      <c r="L3" s="123"/>
      <c r="N3" s="40"/>
      <c r="O3" s="40"/>
      <c r="P3" s="26"/>
      <c r="Q3" s="90"/>
    </row>
    <row r="4" spans="1:18" ht="34.200000000000003" customHeight="1" x14ac:dyDescent="0.3">
      <c r="A4" s="222" t="s">
        <v>92</v>
      </c>
      <c r="B4" s="229"/>
      <c r="C4" s="1" t="s">
        <v>116</v>
      </c>
      <c r="D4" s="22" t="s">
        <v>94</v>
      </c>
      <c r="E4" s="1" t="s">
        <v>119</v>
      </c>
      <c r="O4" s="40"/>
    </row>
    <row r="5" spans="1:18" s="18" customFormat="1" ht="19.2" customHeight="1" x14ac:dyDescent="0.3">
      <c r="A5" s="222" t="s">
        <v>95</v>
      </c>
      <c r="B5" s="221"/>
      <c r="C5" s="221"/>
      <c r="D5" s="221"/>
      <c r="E5" s="229"/>
      <c r="F5" s="15" t="s">
        <v>147</v>
      </c>
      <c r="G5" s="15" t="s">
        <v>158</v>
      </c>
      <c r="H5" s="15" t="s">
        <v>245</v>
      </c>
      <c r="I5" s="15" t="s">
        <v>246</v>
      </c>
      <c r="J5" s="47" t="s">
        <v>150</v>
      </c>
      <c r="K5" s="47" t="s">
        <v>149</v>
      </c>
      <c r="L5" s="47" t="s">
        <v>293</v>
      </c>
      <c r="M5" s="47" t="s">
        <v>148</v>
      </c>
      <c r="N5" s="47" t="s">
        <v>105</v>
      </c>
      <c r="O5" s="15" t="s">
        <v>171</v>
      </c>
      <c r="P5" s="15" t="s">
        <v>507</v>
      </c>
      <c r="Q5" s="47" t="s">
        <v>117</v>
      </c>
    </row>
    <row r="6" spans="1:18" ht="21.6" customHeight="1" x14ac:dyDescent="0.3">
      <c r="A6" s="20" t="s">
        <v>99</v>
      </c>
      <c r="B6" s="21"/>
      <c r="C6" s="21"/>
      <c r="D6" s="21"/>
      <c r="E6" s="25"/>
      <c r="F6" s="11" t="s">
        <v>121</v>
      </c>
      <c r="G6" s="11" t="s">
        <v>121</v>
      </c>
      <c r="H6" s="11" t="s">
        <v>121</v>
      </c>
      <c r="I6" s="11" t="s">
        <v>121</v>
      </c>
      <c r="J6" s="41" t="s">
        <v>121</v>
      </c>
      <c r="K6" s="41" t="s">
        <v>121</v>
      </c>
      <c r="L6" s="41" t="s">
        <v>121</v>
      </c>
      <c r="M6" s="41" t="s">
        <v>121</v>
      </c>
      <c r="N6" s="41" t="s">
        <v>121</v>
      </c>
      <c r="O6" s="11" t="s">
        <v>121</v>
      </c>
      <c r="P6" s="11" t="s">
        <v>121</v>
      </c>
      <c r="Q6" s="41" t="s">
        <v>306</v>
      </c>
    </row>
    <row r="7" spans="1:18" ht="49.95" customHeight="1" x14ac:dyDescent="0.3">
      <c r="A7" s="224" t="s">
        <v>6</v>
      </c>
      <c r="B7" s="223"/>
      <c r="C7" s="223"/>
      <c r="D7" s="223"/>
      <c r="E7" s="223"/>
      <c r="F7" s="11" t="s">
        <v>179</v>
      </c>
      <c r="G7" s="11" t="s">
        <v>195</v>
      </c>
      <c r="H7" s="11" t="s">
        <v>195</v>
      </c>
      <c r="I7" s="11" t="s">
        <v>247</v>
      </c>
      <c r="J7" s="41" t="s">
        <v>425</v>
      </c>
      <c r="K7" s="41" t="s">
        <v>424</v>
      </c>
      <c r="L7" s="41" t="s">
        <v>290</v>
      </c>
      <c r="M7" s="41" t="s">
        <v>498</v>
      </c>
      <c r="N7" s="41" t="s">
        <v>498</v>
      </c>
      <c r="O7" s="11" t="s">
        <v>318</v>
      </c>
      <c r="P7" s="11" t="s">
        <v>317</v>
      </c>
      <c r="Q7" s="41" t="s">
        <v>500</v>
      </c>
    </row>
    <row r="8" spans="1:18" ht="28.8" x14ac:dyDescent="0.3">
      <c r="A8" s="222" t="s">
        <v>93</v>
      </c>
      <c r="B8" s="221"/>
      <c r="C8" s="221"/>
      <c r="D8" s="221"/>
      <c r="E8" s="229"/>
      <c r="F8" s="41" t="s">
        <v>397</v>
      </c>
      <c r="G8" s="41" t="s">
        <v>376</v>
      </c>
      <c r="H8" s="41" t="s">
        <v>382</v>
      </c>
      <c r="I8" s="41" t="s">
        <v>383</v>
      </c>
      <c r="J8" s="41" t="s">
        <v>388</v>
      </c>
      <c r="K8" s="41" t="s">
        <v>387</v>
      </c>
      <c r="L8" s="41" t="s">
        <v>386</v>
      </c>
      <c r="M8" s="41" t="s">
        <v>398</v>
      </c>
      <c r="N8" s="41" t="s">
        <v>399</v>
      </c>
      <c r="O8" s="41" t="s">
        <v>403</v>
      </c>
      <c r="P8" s="41" t="s">
        <v>404</v>
      </c>
      <c r="Q8" s="41" t="s">
        <v>373</v>
      </c>
    </row>
    <row r="9" spans="1:18" x14ac:dyDescent="0.3">
      <c r="A9" s="222" t="s">
        <v>0</v>
      </c>
      <c r="B9" s="221"/>
      <c r="C9" s="221"/>
      <c r="D9" s="221"/>
      <c r="E9" s="229"/>
      <c r="F9" s="11" t="s">
        <v>110</v>
      </c>
      <c r="G9" s="11" t="s">
        <v>110</v>
      </c>
      <c r="H9" s="11" t="s">
        <v>110</v>
      </c>
      <c r="I9" s="11" t="s">
        <v>110</v>
      </c>
      <c r="J9" s="41" t="s">
        <v>110</v>
      </c>
      <c r="K9" s="41" t="s">
        <v>110</v>
      </c>
      <c r="L9" s="41" t="s">
        <v>110</v>
      </c>
      <c r="M9" s="41" t="s">
        <v>110</v>
      </c>
      <c r="N9" s="41" t="s">
        <v>110</v>
      </c>
      <c r="O9" s="11" t="s">
        <v>110</v>
      </c>
      <c r="P9" s="11" t="s">
        <v>110</v>
      </c>
      <c r="Q9" s="41" t="s">
        <v>110</v>
      </c>
    </row>
    <row r="10" spans="1:18" x14ac:dyDescent="0.3">
      <c r="A10" s="222" t="s">
        <v>1</v>
      </c>
      <c r="B10" s="221"/>
      <c r="C10" s="221"/>
      <c r="D10" s="221"/>
      <c r="E10" s="229"/>
      <c r="F10" s="11" t="s">
        <v>114</v>
      </c>
      <c r="G10" s="11" t="s">
        <v>114</v>
      </c>
      <c r="H10" s="11" t="s">
        <v>114</v>
      </c>
      <c r="I10" s="11" t="s">
        <v>114</v>
      </c>
      <c r="J10" s="41" t="s">
        <v>114</v>
      </c>
      <c r="K10" s="41" t="s">
        <v>114</v>
      </c>
      <c r="L10" s="41" t="s">
        <v>114</v>
      </c>
      <c r="M10" s="41" t="s">
        <v>114</v>
      </c>
      <c r="N10" s="41" t="s">
        <v>114</v>
      </c>
      <c r="O10" s="11" t="s">
        <v>114</v>
      </c>
      <c r="P10" s="11" t="s">
        <v>114</v>
      </c>
      <c r="Q10" s="41" t="s">
        <v>114</v>
      </c>
    </row>
    <row r="11" spans="1:18" x14ac:dyDescent="0.3">
      <c r="A11" s="225" t="s">
        <v>7</v>
      </c>
      <c r="B11" s="225"/>
      <c r="C11" s="225"/>
      <c r="D11" s="225"/>
      <c r="E11" s="225"/>
      <c r="F11" s="27"/>
      <c r="G11" s="27"/>
      <c r="H11" s="27"/>
      <c r="I11" s="27"/>
      <c r="J11" s="87"/>
      <c r="K11" s="106"/>
      <c r="L11" s="106"/>
      <c r="M11" s="87"/>
      <c r="N11" s="87"/>
      <c r="O11" s="27"/>
      <c r="P11" s="27"/>
      <c r="Q11" s="91"/>
    </row>
    <row r="12" spans="1:18" s="2" customFormat="1" ht="96.6" customHeight="1" x14ac:dyDescent="0.3">
      <c r="A12" s="28">
        <v>1</v>
      </c>
      <c r="B12" s="217" t="s">
        <v>167</v>
      </c>
      <c r="C12" s="217"/>
      <c r="D12" s="217"/>
      <c r="E12" s="217"/>
      <c r="F12" s="30" t="s">
        <v>184</v>
      </c>
      <c r="G12" s="30" t="s">
        <v>196</v>
      </c>
      <c r="H12" s="11" t="s">
        <v>251</v>
      </c>
      <c r="I12" s="30" t="s">
        <v>255</v>
      </c>
      <c r="J12" s="41" t="s">
        <v>428</v>
      </c>
      <c r="K12" s="41" t="s">
        <v>427</v>
      </c>
      <c r="L12" s="41" t="s">
        <v>426</v>
      </c>
      <c r="M12" s="41" t="s">
        <v>499</v>
      </c>
      <c r="N12" s="41" t="s">
        <v>499</v>
      </c>
      <c r="O12" s="11" t="s">
        <v>319</v>
      </c>
      <c r="P12" s="11" t="s">
        <v>177</v>
      </c>
      <c r="Q12" s="41" t="s">
        <v>501</v>
      </c>
    </row>
    <row r="13" spans="1:18" s="2" customFormat="1" ht="58.2" customHeight="1" x14ac:dyDescent="0.3">
      <c r="A13" s="28">
        <v>2</v>
      </c>
      <c r="B13" s="217" t="s">
        <v>165</v>
      </c>
      <c r="C13" s="217"/>
      <c r="D13" s="217"/>
      <c r="E13" s="217"/>
      <c r="F13" s="30" t="s">
        <v>180</v>
      </c>
      <c r="G13" s="30" t="s">
        <v>197</v>
      </c>
      <c r="H13" s="11" t="s">
        <v>248</v>
      </c>
      <c r="I13" s="11" t="s">
        <v>252</v>
      </c>
      <c r="J13" s="41" t="s">
        <v>429</v>
      </c>
      <c r="K13" s="41" t="s">
        <v>298</v>
      </c>
      <c r="L13" s="41" t="s">
        <v>292</v>
      </c>
      <c r="M13" s="41" t="s">
        <v>307</v>
      </c>
      <c r="N13" s="41" t="s">
        <v>307</v>
      </c>
      <c r="O13" s="30" t="s">
        <v>180</v>
      </c>
      <c r="P13" s="11" t="s">
        <v>248</v>
      </c>
      <c r="Q13" s="41" t="s">
        <v>322</v>
      </c>
    </row>
    <row r="14" spans="1:18" s="2" customFormat="1" ht="37.200000000000003" customHeight="1" x14ac:dyDescent="0.3">
      <c r="A14" s="28">
        <v>3</v>
      </c>
      <c r="B14" s="217" t="s">
        <v>12</v>
      </c>
      <c r="C14" s="217"/>
      <c r="D14" s="217"/>
      <c r="E14" s="217"/>
      <c r="F14" s="11" t="s">
        <v>181</v>
      </c>
      <c r="G14" s="30" t="s">
        <v>160</v>
      </c>
      <c r="H14" s="11" t="s">
        <v>160</v>
      </c>
      <c r="I14" s="11" t="s">
        <v>177</v>
      </c>
      <c r="J14" s="41" t="s">
        <v>160</v>
      </c>
      <c r="K14" s="41" t="s">
        <v>160</v>
      </c>
      <c r="L14" s="41" t="s">
        <v>177</v>
      </c>
      <c r="M14" s="41" t="s">
        <v>308</v>
      </c>
      <c r="N14" s="41" t="s">
        <v>308</v>
      </c>
      <c r="O14" s="30" t="s">
        <v>177</v>
      </c>
      <c r="P14" s="11" t="s">
        <v>160</v>
      </c>
      <c r="Q14" s="41" t="s">
        <v>323</v>
      </c>
    </row>
    <row r="15" spans="1:18" s="2" customFormat="1" ht="30.6" customHeight="1" x14ac:dyDescent="0.3">
      <c r="A15" s="28">
        <v>4</v>
      </c>
      <c r="B15" s="217" t="s">
        <v>21</v>
      </c>
      <c r="C15" s="217"/>
      <c r="D15" s="217"/>
      <c r="E15" s="217"/>
      <c r="F15" s="11" t="s">
        <v>182</v>
      </c>
      <c r="G15" s="30" t="s">
        <v>249</v>
      </c>
      <c r="H15" s="11" t="s">
        <v>182</v>
      </c>
      <c r="I15" s="11" t="s">
        <v>177</v>
      </c>
      <c r="J15" s="41" t="s">
        <v>177</v>
      </c>
      <c r="K15" s="41" t="s">
        <v>177</v>
      </c>
      <c r="L15" s="41" t="s">
        <v>177</v>
      </c>
      <c r="M15" s="41" t="s">
        <v>177</v>
      </c>
      <c r="N15" s="41" t="s">
        <v>309</v>
      </c>
      <c r="O15" s="30" t="s">
        <v>314</v>
      </c>
      <c r="P15" s="30" t="s">
        <v>314</v>
      </c>
      <c r="Q15" s="41" t="s">
        <v>324</v>
      </c>
    </row>
    <row r="16" spans="1:18" s="2" customFormat="1" ht="87" customHeight="1" x14ac:dyDescent="0.3">
      <c r="A16" s="28">
        <v>5</v>
      </c>
      <c r="B16" s="217" t="s">
        <v>89</v>
      </c>
      <c r="C16" s="217"/>
      <c r="D16" s="217"/>
      <c r="E16" s="217"/>
      <c r="F16" s="30" t="s">
        <v>183</v>
      </c>
      <c r="G16" s="30" t="s">
        <v>177</v>
      </c>
      <c r="H16" s="11" t="s">
        <v>250</v>
      </c>
      <c r="I16" s="11" t="s">
        <v>177</v>
      </c>
      <c r="J16" s="41" t="s">
        <v>177</v>
      </c>
      <c r="K16" s="41" t="s">
        <v>177</v>
      </c>
      <c r="L16" s="41" t="s">
        <v>177</v>
      </c>
      <c r="M16" s="41" t="s">
        <v>310</v>
      </c>
      <c r="N16" s="41" t="s">
        <v>310</v>
      </c>
      <c r="O16" s="11" t="s">
        <v>315</v>
      </c>
      <c r="P16" s="11" t="s">
        <v>321</v>
      </c>
      <c r="Q16" s="41" t="s">
        <v>177</v>
      </c>
    </row>
    <row r="17" spans="1:17" s="2" customFormat="1" x14ac:dyDescent="0.3">
      <c r="A17" s="222" t="s">
        <v>120</v>
      </c>
      <c r="B17" s="221"/>
      <c r="C17" s="221"/>
      <c r="D17" s="221"/>
      <c r="E17" s="229"/>
      <c r="F17" s="27"/>
      <c r="G17" s="27"/>
      <c r="H17" s="27"/>
      <c r="I17" s="27"/>
      <c r="J17" s="106"/>
      <c r="K17" s="106"/>
      <c r="L17" s="106"/>
      <c r="M17" s="106"/>
      <c r="N17" s="106"/>
      <c r="O17" s="27"/>
      <c r="P17" s="27"/>
      <c r="Q17" s="87"/>
    </row>
    <row r="18" spans="1:17" s="2" customFormat="1" ht="69" customHeight="1" x14ac:dyDescent="0.3">
      <c r="A18" s="28">
        <v>6</v>
      </c>
      <c r="B18" s="217" t="s">
        <v>168</v>
      </c>
      <c r="C18" s="217"/>
      <c r="D18" s="217"/>
      <c r="E18" s="217"/>
      <c r="F18" s="30" t="s">
        <v>185</v>
      </c>
      <c r="G18" s="30" t="s">
        <v>198</v>
      </c>
      <c r="H18" s="11" t="s">
        <v>254</v>
      </c>
      <c r="I18" s="11" t="s">
        <v>253</v>
      </c>
      <c r="J18" s="41" t="s">
        <v>296</v>
      </c>
      <c r="K18" s="41" t="s">
        <v>295</v>
      </c>
      <c r="L18" s="41" t="s">
        <v>294</v>
      </c>
      <c r="M18" s="41" t="s">
        <v>496</v>
      </c>
      <c r="N18" s="41" t="s">
        <v>497</v>
      </c>
      <c r="O18" s="30" t="s">
        <v>316</v>
      </c>
      <c r="P18" s="11" t="s">
        <v>320</v>
      </c>
      <c r="Q18" s="106" t="s">
        <v>502</v>
      </c>
    </row>
    <row r="19" spans="1:17" s="2" customFormat="1" x14ac:dyDescent="0.3">
      <c r="A19" s="222" t="s">
        <v>90</v>
      </c>
      <c r="B19" s="221"/>
      <c r="C19" s="221"/>
      <c r="D19" s="221"/>
      <c r="E19" s="229"/>
      <c r="F19" s="27"/>
      <c r="G19" s="27"/>
      <c r="H19" s="27"/>
      <c r="I19" s="27"/>
      <c r="J19" s="106"/>
      <c r="K19" s="106"/>
      <c r="L19" s="106"/>
      <c r="M19" s="106"/>
      <c r="N19" s="106"/>
      <c r="O19" s="27"/>
      <c r="P19" s="27"/>
      <c r="Q19" s="91"/>
    </row>
    <row r="20" spans="1:17" s="2" customFormat="1" ht="19.95" customHeight="1" x14ac:dyDescent="0.3">
      <c r="A20" s="230" t="s">
        <v>22</v>
      </c>
      <c r="B20" s="230"/>
      <c r="C20" s="235" t="s">
        <v>14</v>
      </c>
      <c r="D20" s="236"/>
      <c r="E20" s="237"/>
      <c r="F20" s="31"/>
      <c r="G20" s="27"/>
      <c r="H20" s="27"/>
      <c r="I20" s="27"/>
      <c r="J20" s="106"/>
      <c r="K20" s="107"/>
      <c r="L20" s="107"/>
      <c r="M20" s="87"/>
      <c r="N20" s="87"/>
      <c r="O20" s="27"/>
      <c r="P20" s="31"/>
      <c r="Q20" s="41" t="s">
        <v>178</v>
      </c>
    </row>
    <row r="21" spans="1:17" s="2" customFormat="1" ht="30.6" customHeight="1" x14ac:dyDescent="0.3">
      <c r="A21" s="230" t="s">
        <v>23</v>
      </c>
      <c r="B21" s="230"/>
      <c r="C21" s="235" t="s">
        <v>15</v>
      </c>
      <c r="D21" s="236"/>
      <c r="E21" s="237"/>
      <c r="F21" s="31"/>
      <c r="G21" s="27"/>
      <c r="H21" s="27"/>
      <c r="I21" s="27"/>
      <c r="J21" s="106"/>
      <c r="K21" s="107"/>
      <c r="L21" s="107"/>
      <c r="M21" s="87"/>
      <c r="N21" s="87"/>
      <c r="O21" s="27"/>
      <c r="P21" s="31"/>
      <c r="Q21" s="19"/>
    </row>
    <row r="22" spans="1:17" s="2" customFormat="1" ht="30" customHeight="1" x14ac:dyDescent="0.3">
      <c r="A22" s="230" t="s">
        <v>24</v>
      </c>
      <c r="B22" s="230"/>
      <c r="C22" s="235" t="s">
        <v>16</v>
      </c>
      <c r="D22" s="236"/>
      <c r="E22" s="237"/>
      <c r="F22" s="31"/>
      <c r="G22" s="27"/>
      <c r="H22" s="27"/>
      <c r="I22" s="27"/>
      <c r="J22" s="106"/>
      <c r="K22" s="107"/>
      <c r="L22" s="107"/>
      <c r="M22" s="87"/>
      <c r="N22" s="87"/>
      <c r="O22" s="27"/>
      <c r="P22" s="31"/>
      <c r="Q22" s="19"/>
    </row>
    <row r="23" spans="1:17" s="2" customFormat="1" x14ac:dyDescent="0.3">
      <c r="A23" s="222" t="s">
        <v>91</v>
      </c>
      <c r="B23" s="221"/>
      <c r="C23" s="221"/>
      <c r="D23" s="221"/>
      <c r="E23" s="229"/>
      <c r="F23" s="27"/>
      <c r="G23" s="27"/>
      <c r="H23" s="27"/>
      <c r="I23" s="27"/>
      <c r="J23" s="106"/>
      <c r="K23" s="106"/>
      <c r="L23" s="106"/>
      <c r="M23" s="87"/>
      <c r="N23" s="87"/>
      <c r="O23" s="27"/>
      <c r="P23" s="31"/>
      <c r="Q23" s="91"/>
    </row>
    <row r="24" spans="1:17" s="2" customFormat="1" ht="31.95" customHeight="1" x14ac:dyDescent="0.3">
      <c r="A24" s="230" t="s">
        <v>97</v>
      </c>
      <c r="B24" s="230"/>
      <c r="C24" s="235" t="s">
        <v>14</v>
      </c>
      <c r="D24" s="236"/>
      <c r="E24" s="237"/>
      <c r="F24" s="11"/>
      <c r="G24" s="11"/>
      <c r="H24" s="11"/>
      <c r="I24" s="11"/>
      <c r="J24" s="41" t="s">
        <v>178</v>
      </c>
      <c r="K24" s="41"/>
      <c r="L24" s="41"/>
      <c r="M24" s="19"/>
      <c r="N24" s="19"/>
      <c r="O24" s="11"/>
      <c r="P24" s="11"/>
      <c r="Q24" s="87"/>
    </row>
    <row r="25" spans="1:17" s="2" customFormat="1" ht="51.6" customHeight="1" x14ac:dyDescent="0.3">
      <c r="A25" s="230" t="s">
        <v>170</v>
      </c>
      <c r="B25" s="230"/>
      <c r="C25" s="235" t="s">
        <v>15</v>
      </c>
      <c r="D25" s="236"/>
      <c r="E25" s="237"/>
      <c r="F25" s="11"/>
      <c r="G25" s="11"/>
      <c r="H25" s="11"/>
      <c r="I25" s="11" t="s">
        <v>194</v>
      </c>
      <c r="J25" s="41"/>
      <c r="K25" s="41" t="s">
        <v>194</v>
      </c>
      <c r="L25" s="41" t="s">
        <v>297</v>
      </c>
      <c r="M25" s="19"/>
      <c r="N25" s="19"/>
      <c r="O25" s="11"/>
      <c r="P25" s="11"/>
      <c r="Q25" s="87"/>
    </row>
    <row r="26" spans="1:17" s="2" customFormat="1" ht="68.7" customHeight="1" x14ac:dyDescent="0.3">
      <c r="A26" s="230" t="s">
        <v>169</v>
      </c>
      <c r="B26" s="230"/>
      <c r="C26" s="235" t="s">
        <v>16</v>
      </c>
      <c r="D26" s="236"/>
      <c r="E26" s="237"/>
      <c r="F26" s="11" t="s">
        <v>186</v>
      </c>
      <c r="G26" s="11" t="s">
        <v>186</v>
      </c>
      <c r="H26" s="11" t="s">
        <v>186</v>
      </c>
      <c r="I26" s="11"/>
      <c r="J26" s="19"/>
      <c r="K26" s="41"/>
      <c r="L26" s="41"/>
      <c r="M26" s="41" t="s">
        <v>270</v>
      </c>
      <c r="N26" s="41" t="s">
        <v>270</v>
      </c>
      <c r="O26" s="11" t="s">
        <v>186</v>
      </c>
      <c r="P26" s="11" t="s">
        <v>186</v>
      </c>
      <c r="Q26" s="87"/>
    </row>
    <row r="27" spans="1:17" s="2" customFormat="1" x14ac:dyDescent="0.3">
      <c r="A27" s="238"/>
      <c r="B27" s="239"/>
      <c r="C27" s="239"/>
      <c r="D27" s="239"/>
      <c r="E27" s="240"/>
      <c r="F27" s="27"/>
      <c r="G27" s="27"/>
      <c r="H27" s="27"/>
      <c r="I27" s="27"/>
      <c r="J27" s="87"/>
      <c r="K27" s="106"/>
      <c r="L27" s="106"/>
      <c r="M27" s="87"/>
      <c r="N27" s="87"/>
      <c r="O27" s="27"/>
      <c r="P27" s="27"/>
      <c r="Q27" s="87"/>
    </row>
    <row r="28" spans="1:17" s="2" customFormat="1" ht="50.4" customHeight="1" x14ac:dyDescent="0.3">
      <c r="A28" s="224" t="s">
        <v>2</v>
      </c>
      <c r="B28" s="224"/>
      <c r="C28" s="224"/>
      <c r="D28" s="224"/>
      <c r="E28" s="224"/>
      <c r="F28" s="11"/>
      <c r="G28" s="11"/>
      <c r="H28" s="11"/>
      <c r="I28" s="11"/>
      <c r="J28" s="19"/>
      <c r="K28" s="41"/>
      <c r="L28" s="41"/>
      <c r="M28" s="41" t="s">
        <v>494</v>
      </c>
      <c r="N28" s="41" t="s">
        <v>494</v>
      </c>
      <c r="O28" s="11"/>
      <c r="P28" s="11"/>
      <c r="Q28" s="41" t="s">
        <v>495</v>
      </c>
    </row>
    <row r="29" spans="1:17" s="29" customFormat="1" ht="106.95" customHeight="1" x14ac:dyDescent="0.3">
      <c r="A29" s="223" t="s">
        <v>17</v>
      </c>
      <c r="B29" s="223"/>
      <c r="C29" s="223"/>
      <c r="D29" s="223"/>
      <c r="E29" s="223"/>
      <c r="F29" s="11"/>
      <c r="G29" s="11"/>
      <c r="H29" s="11"/>
      <c r="I29" s="41"/>
      <c r="J29" s="41" t="s">
        <v>485</v>
      </c>
      <c r="K29" s="41" t="s">
        <v>486</v>
      </c>
      <c r="L29" s="41" t="s">
        <v>486</v>
      </c>
      <c r="M29" s="41" t="s">
        <v>493</v>
      </c>
      <c r="N29" s="19"/>
      <c r="O29" s="11"/>
      <c r="P29" s="11"/>
      <c r="Q29" s="41" t="s">
        <v>503</v>
      </c>
    </row>
    <row r="30" spans="1:17" ht="85.95" customHeight="1" x14ac:dyDescent="0.3">
      <c r="A30" s="230" t="s">
        <v>199</v>
      </c>
      <c r="B30" s="230"/>
      <c r="C30" s="230"/>
      <c r="D30" s="230"/>
      <c r="E30" s="230"/>
      <c r="F30" s="11"/>
      <c r="G30" s="11"/>
      <c r="H30" s="11"/>
      <c r="I30" s="11"/>
      <c r="J30" s="19"/>
      <c r="K30" s="41"/>
      <c r="L30" s="41"/>
      <c r="M30" s="19"/>
      <c r="N30" s="19"/>
      <c r="O30" s="11"/>
      <c r="P30" s="11"/>
      <c r="Q30" s="19"/>
    </row>
  </sheetData>
  <mergeCells count="35">
    <mergeCell ref="A26:B26"/>
    <mergeCell ref="A11:E11"/>
    <mergeCell ref="B12:E12"/>
    <mergeCell ref="B13:E13"/>
    <mergeCell ref="B14:E14"/>
    <mergeCell ref="B15:E15"/>
    <mergeCell ref="B16:E16"/>
    <mergeCell ref="B18:E18"/>
    <mergeCell ref="A17:E17"/>
    <mergeCell ref="A19:E19"/>
    <mergeCell ref="A29:E29"/>
    <mergeCell ref="A30:E30"/>
    <mergeCell ref="A28:E28"/>
    <mergeCell ref="A24:B24"/>
    <mergeCell ref="A20:B20"/>
    <mergeCell ref="A22:B22"/>
    <mergeCell ref="A25:B25"/>
    <mergeCell ref="C24:E24"/>
    <mergeCell ref="C25:E25"/>
    <mergeCell ref="C26:E26"/>
    <mergeCell ref="A27:E27"/>
    <mergeCell ref="A23:E23"/>
    <mergeCell ref="C22:E22"/>
    <mergeCell ref="C21:E21"/>
    <mergeCell ref="C20:E20"/>
    <mergeCell ref="A21:B21"/>
    <mergeCell ref="A2:E2"/>
    <mergeCell ref="A10:E10"/>
    <mergeCell ref="A9:E9"/>
    <mergeCell ref="A8:E8"/>
    <mergeCell ref="A5:E5"/>
    <mergeCell ref="A7:E7"/>
    <mergeCell ref="D3:E3"/>
    <mergeCell ref="A4:B4"/>
    <mergeCell ref="A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8FE68-AE19-40BC-B18E-76F96054CB67}">
  <dimension ref="A1:AJ43"/>
  <sheetViews>
    <sheetView zoomScale="90" zoomScaleNormal="90" workbookViewId="0">
      <selection activeCell="A6" sqref="A6:E6"/>
    </sheetView>
  </sheetViews>
  <sheetFormatPr defaultColWidth="8.88671875" defaultRowHeight="14.4" x14ac:dyDescent="0.3"/>
  <cols>
    <col min="1" max="1" width="17.109375" style="154" customWidth="1"/>
    <col min="2" max="2" width="36" style="154" customWidth="1"/>
    <col min="3" max="3" width="28.33203125" style="154" customWidth="1"/>
    <col min="4" max="4" width="30.33203125" style="154" customWidth="1"/>
    <col min="5" max="5" width="1.5546875" style="154" customWidth="1"/>
    <col min="6" max="36" width="26" style="153" customWidth="1"/>
    <col min="37" max="16384" width="8.88671875" style="154"/>
  </cols>
  <sheetData>
    <row r="1" spans="1:36" ht="13.95" customHeight="1" x14ac:dyDescent="0.3">
      <c r="A1" s="244" t="s">
        <v>508</v>
      </c>
      <c r="B1" s="245"/>
      <c r="C1" s="245"/>
      <c r="D1" s="245"/>
      <c r="E1" s="246"/>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row>
    <row r="2" spans="1:36" x14ac:dyDescent="0.3">
      <c r="A2" s="241"/>
      <c r="B2" s="242"/>
      <c r="C2" s="242"/>
      <c r="D2" s="242"/>
      <c r="E2" s="243"/>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row>
    <row r="3" spans="1:36" ht="13.95" customHeight="1" x14ac:dyDescent="0.3">
      <c r="A3" s="250" t="s">
        <v>509</v>
      </c>
      <c r="B3" s="251"/>
      <c r="C3" s="251"/>
      <c r="D3" s="251"/>
      <c r="E3" s="252"/>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row>
    <row r="4" spans="1:36" ht="124.95" customHeight="1" x14ac:dyDescent="0.3">
      <c r="A4" s="247" t="s">
        <v>766</v>
      </c>
      <c r="B4" s="247"/>
      <c r="C4" s="247"/>
      <c r="D4" s="247"/>
      <c r="E4" s="247"/>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row>
    <row r="5" spans="1:36" ht="32.4" customHeight="1" x14ac:dyDescent="0.3">
      <c r="A5" s="155" t="s">
        <v>510</v>
      </c>
      <c r="B5" s="156" t="s">
        <v>116</v>
      </c>
      <c r="C5" s="157" t="s">
        <v>94</v>
      </c>
      <c r="D5" s="263" t="s">
        <v>119</v>
      </c>
      <c r="E5" s="263"/>
    </row>
    <row r="6" spans="1:36" ht="19.2" customHeight="1" x14ac:dyDescent="0.3">
      <c r="A6" s="248" t="s">
        <v>511</v>
      </c>
      <c r="B6" s="248"/>
      <c r="C6" s="248"/>
      <c r="D6" s="248"/>
      <c r="E6" s="248"/>
      <c r="F6" s="158" t="s">
        <v>635</v>
      </c>
      <c r="G6" s="159" t="s">
        <v>636</v>
      </c>
      <c r="H6" s="159" t="s">
        <v>637</v>
      </c>
      <c r="I6" s="159" t="s">
        <v>638</v>
      </c>
      <c r="J6" s="159" t="s">
        <v>639</v>
      </c>
      <c r="K6" s="159" t="s">
        <v>640</v>
      </c>
      <c r="L6" s="159" t="s">
        <v>672</v>
      </c>
      <c r="M6" s="159" t="s">
        <v>673</v>
      </c>
      <c r="N6" s="159" t="s">
        <v>685</v>
      </c>
      <c r="O6" s="159" t="s">
        <v>686</v>
      </c>
      <c r="P6" s="159" t="s">
        <v>691</v>
      </c>
      <c r="Q6" s="159" t="s">
        <v>692</v>
      </c>
      <c r="R6" s="159" t="s">
        <v>693</v>
      </c>
      <c r="S6" s="159" t="s">
        <v>694</v>
      </c>
      <c r="T6" s="159" t="s">
        <v>706</v>
      </c>
      <c r="U6" s="159" t="s">
        <v>709</v>
      </c>
      <c r="V6" s="159" t="s">
        <v>710</v>
      </c>
      <c r="W6" s="159" t="s">
        <v>719</v>
      </c>
      <c r="X6" s="159" t="s">
        <v>720</v>
      </c>
      <c r="Y6" s="159" t="s">
        <v>723</v>
      </c>
      <c r="Z6" s="159" t="s">
        <v>734</v>
      </c>
      <c r="AA6" s="159" t="s">
        <v>736</v>
      </c>
      <c r="AB6" s="159" t="s">
        <v>737</v>
      </c>
      <c r="AC6" s="159" t="s">
        <v>738</v>
      </c>
      <c r="AD6" s="159" t="s">
        <v>739</v>
      </c>
      <c r="AE6" s="159" t="s">
        <v>740</v>
      </c>
      <c r="AF6" s="159" t="s">
        <v>751</v>
      </c>
      <c r="AG6" s="159" t="s">
        <v>752</v>
      </c>
      <c r="AH6" s="159" t="s">
        <v>757</v>
      </c>
      <c r="AI6" s="159" t="s">
        <v>758</v>
      </c>
      <c r="AJ6" s="159" t="s">
        <v>759</v>
      </c>
    </row>
    <row r="7" spans="1:36" ht="43.2" x14ac:dyDescent="0.3">
      <c r="A7" s="248" t="s">
        <v>99</v>
      </c>
      <c r="B7" s="248"/>
      <c r="C7" s="248"/>
      <c r="D7" s="248"/>
      <c r="E7" s="248"/>
      <c r="F7" s="160" t="s">
        <v>634</v>
      </c>
      <c r="G7" s="132" t="s">
        <v>647</v>
      </c>
      <c r="H7" s="132" t="s">
        <v>634</v>
      </c>
      <c r="I7" s="132" t="s">
        <v>648</v>
      </c>
      <c r="J7" s="132" t="s">
        <v>642</v>
      </c>
      <c r="K7" s="132" t="s">
        <v>643</v>
      </c>
      <c r="L7" s="132" t="s">
        <v>642</v>
      </c>
      <c r="M7" s="132" t="s">
        <v>642</v>
      </c>
      <c r="N7" s="132" t="s">
        <v>642</v>
      </c>
      <c r="O7" s="132" t="s">
        <v>642</v>
      </c>
      <c r="P7" s="132" t="s">
        <v>695</v>
      </c>
      <c r="Q7" s="132" t="s">
        <v>642</v>
      </c>
      <c r="R7" s="132" t="s">
        <v>642</v>
      </c>
      <c r="S7" s="132" t="s">
        <v>642</v>
      </c>
      <c r="T7" s="132" t="s">
        <v>695</v>
      </c>
      <c r="U7" s="132" t="s">
        <v>711</v>
      </c>
      <c r="V7" s="132" t="s">
        <v>711</v>
      </c>
      <c r="W7" s="132" t="s">
        <v>695</v>
      </c>
      <c r="X7" s="132" t="s">
        <v>642</v>
      </c>
      <c r="Y7" s="132" t="s">
        <v>642</v>
      </c>
      <c r="Z7" s="132" t="s">
        <v>642</v>
      </c>
      <c r="AA7" s="132" t="s">
        <v>642</v>
      </c>
      <c r="AB7" s="132" t="s">
        <v>642</v>
      </c>
      <c r="AC7" s="132" t="s">
        <v>642</v>
      </c>
      <c r="AD7" s="132" t="s">
        <v>642</v>
      </c>
      <c r="AE7" s="132" t="s">
        <v>642</v>
      </c>
      <c r="AF7" s="132" t="s">
        <v>641</v>
      </c>
      <c r="AG7" s="132" t="s">
        <v>643</v>
      </c>
      <c r="AH7" s="132" t="s">
        <v>642</v>
      </c>
      <c r="AI7" s="132" t="s">
        <v>634</v>
      </c>
      <c r="AJ7" s="132" t="s">
        <v>760</v>
      </c>
    </row>
    <row r="8" spans="1:36" ht="57.6" x14ac:dyDescent="0.3">
      <c r="A8" s="248" t="s">
        <v>6</v>
      </c>
      <c r="B8" s="248"/>
      <c r="C8" s="248"/>
      <c r="D8" s="248"/>
      <c r="E8" s="248"/>
      <c r="F8" s="160" t="s">
        <v>650</v>
      </c>
      <c r="G8" s="132" t="s">
        <v>644</v>
      </c>
      <c r="H8" s="132" t="s">
        <v>649</v>
      </c>
      <c r="I8" s="132" t="s">
        <v>651</v>
      </c>
      <c r="J8" s="132" t="s">
        <v>645</v>
      </c>
      <c r="K8" s="132" t="s">
        <v>646</v>
      </c>
      <c r="L8" s="132" t="s">
        <v>674</v>
      </c>
      <c r="M8" s="132" t="s">
        <v>675</v>
      </c>
      <c r="N8" s="132" t="s">
        <v>687</v>
      </c>
      <c r="O8" s="132" t="s">
        <v>688</v>
      </c>
      <c r="P8" s="132" t="s">
        <v>696</v>
      </c>
      <c r="Q8" s="132" t="s">
        <v>697</v>
      </c>
      <c r="R8" s="132" t="s">
        <v>698</v>
      </c>
      <c r="S8" s="132" t="s">
        <v>699</v>
      </c>
      <c r="T8" s="132" t="s">
        <v>707</v>
      </c>
      <c r="U8" s="132" t="s">
        <v>713</v>
      </c>
      <c r="V8" s="132" t="s">
        <v>712</v>
      </c>
      <c r="W8" s="132" t="s">
        <v>721</v>
      </c>
      <c r="X8" s="132" t="s">
        <v>722</v>
      </c>
      <c r="Y8" s="132" t="s">
        <v>722</v>
      </c>
      <c r="Z8" s="132" t="s">
        <v>735</v>
      </c>
      <c r="AA8" s="132" t="s">
        <v>741</v>
      </c>
      <c r="AB8" s="132" t="s">
        <v>742</v>
      </c>
      <c r="AC8" s="132" t="s">
        <v>743</v>
      </c>
      <c r="AD8" s="132" t="s">
        <v>754</v>
      </c>
      <c r="AE8" s="132" t="s">
        <v>744</v>
      </c>
      <c r="AF8" s="132" t="s">
        <v>753</v>
      </c>
      <c r="AG8" s="132" t="s">
        <v>754</v>
      </c>
      <c r="AH8" s="132" t="s">
        <v>761</v>
      </c>
      <c r="AI8" s="132"/>
      <c r="AJ8" s="132" t="s">
        <v>762</v>
      </c>
    </row>
    <row r="9" spans="1:36" ht="13.95" customHeight="1" x14ac:dyDescent="0.3">
      <c r="A9" s="248" t="s">
        <v>512</v>
      </c>
      <c r="B9" s="248"/>
      <c r="C9" s="248"/>
      <c r="D9" s="248"/>
      <c r="E9" s="248"/>
      <c r="F9" s="160"/>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row>
    <row r="10" spans="1:36" ht="57.6" x14ac:dyDescent="0.3">
      <c r="A10" s="248" t="s">
        <v>0</v>
      </c>
      <c r="B10" s="248"/>
      <c r="C10" s="248"/>
      <c r="D10" s="248"/>
      <c r="E10" s="248"/>
      <c r="F10" s="160" t="s">
        <v>114</v>
      </c>
      <c r="G10" s="132" t="s">
        <v>114</v>
      </c>
      <c r="H10" s="132" t="s">
        <v>114</v>
      </c>
      <c r="I10" s="132" t="s">
        <v>114</v>
      </c>
      <c r="J10" s="132" t="s">
        <v>114</v>
      </c>
      <c r="K10" s="132" t="s">
        <v>114</v>
      </c>
      <c r="L10" s="132" t="s">
        <v>114</v>
      </c>
      <c r="M10" s="132" t="s">
        <v>114</v>
      </c>
      <c r="N10" s="132" t="s">
        <v>114</v>
      </c>
      <c r="O10" s="132" t="s">
        <v>114</v>
      </c>
      <c r="P10" s="132" t="s">
        <v>114</v>
      </c>
      <c r="Q10" s="132" t="s">
        <v>114</v>
      </c>
      <c r="R10" s="132" t="s">
        <v>114</v>
      </c>
      <c r="S10" s="132" t="s">
        <v>114</v>
      </c>
      <c r="T10" s="132" t="s">
        <v>114</v>
      </c>
      <c r="U10" s="132" t="s">
        <v>114</v>
      </c>
      <c r="V10" s="132" t="s">
        <v>114</v>
      </c>
      <c r="W10" s="132" t="s">
        <v>114</v>
      </c>
      <c r="X10" s="132" t="s">
        <v>727</v>
      </c>
      <c r="Y10" s="132" t="s">
        <v>727</v>
      </c>
      <c r="Z10" s="132" t="s">
        <v>727</v>
      </c>
      <c r="AA10" s="132" t="s">
        <v>114</v>
      </c>
      <c r="AB10" s="132" t="s">
        <v>114</v>
      </c>
      <c r="AC10" s="132" t="s">
        <v>114</v>
      </c>
      <c r="AD10" s="132" t="s">
        <v>727</v>
      </c>
      <c r="AE10" s="132" t="s">
        <v>114</v>
      </c>
      <c r="AF10" s="132" t="s">
        <v>114</v>
      </c>
      <c r="AG10" s="132" t="s">
        <v>727</v>
      </c>
      <c r="AH10" s="132" t="s">
        <v>114</v>
      </c>
      <c r="AI10" s="132" t="s">
        <v>727</v>
      </c>
      <c r="AJ10" s="132" t="s">
        <v>114</v>
      </c>
    </row>
    <row r="11" spans="1:36" ht="13.95" customHeight="1" x14ac:dyDescent="0.3">
      <c r="A11" s="248" t="s">
        <v>201</v>
      </c>
      <c r="B11" s="248"/>
      <c r="C11" s="248"/>
      <c r="D11" s="248"/>
      <c r="E11" s="248"/>
      <c r="F11" s="160" t="s">
        <v>114</v>
      </c>
      <c r="G11" s="132" t="s">
        <v>114</v>
      </c>
      <c r="H11" s="132" t="s">
        <v>114</v>
      </c>
      <c r="I11" s="132" t="s">
        <v>114</v>
      </c>
      <c r="J11" s="132" t="s">
        <v>114</v>
      </c>
      <c r="K11" s="132" t="s">
        <v>114</v>
      </c>
      <c r="L11" s="132" t="s">
        <v>114</v>
      </c>
      <c r="M11" s="132" t="s">
        <v>114</v>
      </c>
      <c r="N11" s="132" t="s">
        <v>114</v>
      </c>
      <c r="O11" s="132" t="s">
        <v>114</v>
      </c>
      <c r="P11" s="132" t="s">
        <v>114</v>
      </c>
      <c r="Q11" s="132" t="s">
        <v>114</v>
      </c>
      <c r="R11" s="132" t="s">
        <v>114</v>
      </c>
      <c r="S11" s="132" t="s">
        <v>114</v>
      </c>
      <c r="T11" s="132" t="s">
        <v>114</v>
      </c>
      <c r="U11" s="132" t="s">
        <v>114</v>
      </c>
      <c r="V11" s="132" t="s">
        <v>114</v>
      </c>
      <c r="W11" s="132" t="s">
        <v>114</v>
      </c>
      <c r="X11" s="132" t="s">
        <v>114</v>
      </c>
      <c r="Y11" s="132" t="s">
        <v>114</v>
      </c>
      <c r="Z11" s="132" t="s">
        <v>114</v>
      </c>
      <c r="AA11" s="132" t="s">
        <v>114</v>
      </c>
      <c r="AB11" s="132" t="s">
        <v>114</v>
      </c>
      <c r="AC11" s="132" t="s">
        <v>114</v>
      </c>
      <c r="AD11" s="132" t="s">
        <v>114</v>
      </c>
      <c r="AE11" s="132" t="s">
        <v>114</v>
      </c>
      <c r="AF11" s="132" t="s">
        <v>114</v>
      </c>
      <c r="AG11" s="132" t="s">
        <v>114</v>
      </c>
      <c r="AH11" s="132" t="s">
        <v>114</v>
      </c>
      <c r="AI11" s="132" t="s">
        <v>114</v>
      </c>
      <c r="AJ11" s="132" t="s">
        <v>114</v>
      </c>
    </row>
    <row r="12" spans="1:36" ht="19.95" customHeight="1" x14ac:dyDescent="0.3">
      <c r="A12" s="249" t="s">
        <v>513</v>
      </c>
      <c r="B12" s="249"/>
      <c r="C12" s="249"/>
      <c r="D12" s="249"/>
      <c r="E12" s="249"/>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2"/>
    </row>
    <row r="13" spans="1:36" x14ac:dyDescent="0.3">
      <c r="A13" s="163" t="s">
        <v>7</v>
      </c>
      <c r="B13" s="163"/>
      <c r="C13" s="163"/>
      <c r="D13" s="264"/>
      <c r="E13" s="2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5"/>
    </row>
    <row r="14" spans="1:36" ht="73.2" customHeight="1" x14ac:dyDescent="0.3">
      <c r="A14" s="247" t="s">
        <v>514</v>
      </c>
      <c r="B14" s="247"/>
      <c r="C14" s="247"/>
      <c r="D14" s="247"/>
      <c r="E14" s="247"/>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7"/>
    </row>
    <row r="15" spans="1:36" x14ac:dyDescent="0.3">
      <c r="A15" s="168" t="s">
        <v>515</v>
      </c>
      <c r="B15" s="168"/>
      <c r="C15" s="168"/>
      <c r="D15" s="266"/>
      <c r="E15" s="266"/>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70"/>
    </row>
    <row r="16" spans="1:36" ht="43.95" customHeight="1" x14ac:dyDescent="0.3">
      <c r="A16" s="248" t="s">
        <v>516</v>
      </c>
      <c r="B16" s="248"/>
      <c r="C16" s="171" t="s">
        <v>517</v>
      </c>
      <c r="D16" s="265" t="s">
        <v>518</v>
      </c>
      <c r="E16" s="265"/>
      <c r="F16" s="172" t="s">
        <v>519</v>
      </c>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3"/>
    </row>
    <row r="17" spans="1:36" ht="18" customHeight="1" x14ac:dyDescent="0.3">
      <c r="A17" s="174" t="s">
        <v>520</v>
      </c>
      <c r="B17" s="174"/>
      <c r="C17" s="174"/>
      <c r="D17" s="267"/>
      <c r="E17" s="267"/>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70"/>
    </row>
    <row r="18" spans="1:36" ht="156.6" customHeight="1" x14ac:dyDescent="0.3">
      <c r="A18" s="175" t="s">
        <v>521</v>
      </c>
      <c r="B18" s="176" t="s">
        <v>522</v>
      </c>
      <c r="C18" s="247" t="s">
        <v>523</v>
      </c>
      <c r="D18" s="247"/>
      <c r="E18" s="177"/>
      <c r="F18" s="160" t="s">
        <v>177</v>
      </c>
      <c r="G18" s="132" t="s">
        <v>531</v>
      </c>
      <c r="H18" s="132" t="s">
        <v>177</v>
      </c>
      <c r="I18" s="132" t="s">
        <v>177</v>
      </c>
      <c r="J18" s="132" t="s">
        <v>177</v>
      </c>
      <c r="K18" s="132" t="s">
        <v>177</v>
      </c>
      <c r="L18" s="132" t="s">
        <v>177</v>
      </c>
      <c r="M18" s="132" t="s">
        <v>177</v>
      </c>
      <c r="N18" s="132" t="s">
        <v>177</v>
      </c>
      <c r="O18" s="132" t="s">
        <v>177</v>
      </c>
      <c r="P18" s="132" t="s">
        <v>177</v>
      </c>
      <c r="Q18" s="132" t="s">
        <v>177</v>
      </c>
      <c r="R18" s="132" t="s">
        <v>177</v>
      </c>
      <c r="S18" s="132" t="s">
        <v>177</v>
      </c>
      <c r="T18" s="132" t="s">
        <v>177</v>
      </c>
      <c r="U18" s="132" t="s">
        <v>531</v>
      </c>
      <c r="V18" s="132" t="s">
        <v>177</v>
      </c>
      <c r="W18" s="132" t="s">
        <v>177</v>
      </c>
      <c r="X18" s="132" t="s">
        <v>358</v>
      </c>
      <c r="Y18" s="132" t="s">
        <v>358</v>
      </c>
      <c r="Z18" s="132" t="s">
        <v>358</v>
      </c>
      <c r="AA18" s="132" t="s">
        <v>177</v>
      </c>
      <c r="AB18" s="132" t="s">
        <v>177</v>
      </c>
      <c r="AC18" s="132" t="s">
        <v>177</v>
      </c>
      <c r="AD18" s="132" t="s">
        <v>358</v>
      </c>
      <c r="AE18" s="132" t="s">
        <v>177</v>
      </c>
      <c r="AF18" s="132" t="s">
        <v>177</v>
      </c>
      <c r="AG18" s="132" t="s">
        <v>358</v>
      </c>
      <c r="AH18" s="132" t="s">
        <v>177</v>
      </c>
      <c r="AI18" s="132" t="s">
        <v>358</v>
      </c>
      <c r="AJ18" s="132" t="s">
        <v>177</v>
      </c>
    </row>
    <row r="19" spans="1:36" ht="156.6" customHeight="1" x14ac:dyDescent="0.3">
      <c r="A19" s="178" t="s">
        <v>524</v>
      </c>
      <c r="B19" s="179" t="s">
        <v>522</v>
      </c>
      <c r="C19" s="253" t="s">
        <v>769</v>
      </c>
      <c r="D19" s="253"/>
      <c r="E19" s="177"/>
      <c r="F19" s="180" t="s">
        <v>177</v>
      </c>
      <c r="G19" s="181" t="s">
        <v>177</v>
      </c>
      <c r="H19" s="181" t="s">
        <v>531</v>
      </c>
      <c r="I19" s="181" t="s">
        <v>177</v>
      </c>
      <c r="J19" s="181" t="s">
        <v>177</v>
      </c>
      <c r="K19" s="181" t="s">
        <v>177</v>
      </c>
      <c r="L19" s="181" t="s">
        <v>177</v>
      </c>
      <c r="M19" s="181" t="s">
        <v>177</v>
      </c>
      <c r="N19" s="181" t="s">
        <v>177</v>
      </c>
      <c r="O19" s="181" t="s">
        <v>177</v>
      </c>
      <c r="P19" s="181" t="s">
        <v>177</v>
      </c>
      <c r="Q19" s="181" t="s">
        <v>531</v>
      </c>
      <c r="R19" s="181" t="s">
        <v>177</v>
      </c>
      <c r="S19" s="181" t="s">
        <v>531</v>
      </c>
      <c r="T19" s="181" t="s">
        <v>177</v>
      </c>
      <c r="U19" s="181" t="s">
        <v>531</v>
      </c>
      <c r="V19" s="181" t="s">
        <v>531</v>
      </c>
      <c r="W19" s="181" t="s">
        <v>724</v>
      </c>
      <c r="X19" s="181" t="s">
        <v>358</v>
      </c>
      <c r="Y19" s="181" t="s">
        <v>358</v>
      </c>
      <c r="Z19" s="181" t="s">
        <v>358</v>
      </c>
      <c r="AA19" s="181" t="s">
        <v>177</v>
      </c>
      <c r="AB19" s="181" t="s">
        <v>177</v>
      </c>
      <c r="AC19" s="181" t="s">
        <v>177</v>
      </c>
      <c r="AD19" s="181" t="s">
        <v>746</v>
      </c>
      <c r="AE19" s="181" t="s">
        <v>745</v>
      </c>
      <c r="AF19" s="181" t="s">
        <v>177</v>
      </c>
      <c r="AG19" s="181" t="s">
        <v>358</v>
      </c>
      <c r="AH19" s="181" t="s">
        <v>177</v>
      </c>
      <c r="AI19" s="181" t="s">
        <v>358</v>
      </c>
      <c r="AJ19" s="181" t="s">
        <v>177</v>
      </c>
    </row>
    <row r="20" spans="1:36" ht="93.6" customHeight="1" x14ac:dyDescent="0.3">
      <c r="A20" s="175" t="s">
        <v>525</v>
      </c>
      <c r="B20" s="176" t="s">
        <v>526</v>
      </c>
      <c r="C20" s="247" t="s">
        <v>527</v>
      </c>
      <c r="D20" s="247"/>
      <c r="E20" s="177"/>
      <c r="F20" s="160" t="s">
        <v>652</v>
      </c>
      <c r="G20" s="132" t="s">
        <v>531</v>
      </c>
      <c r="H20" s="132" t="s">
        <v>653</v>
      </c>
      <c r="I20" s="132" t="s">
        <v>654</v>
      </c>
      <c r="J20" s="132" t="s">
        <v>653</v>
      </c>
      <c r="K20" s="132" t="s">
        <v>676</v>
      </c>
      <c r="L20" s="132" t="s">
        <v>531</v>
      </c>
      <c r="M20" s="132" t="s">
        <v>677</v>
      </c>
      <c r="N20" s="132" t="s">
        <v>653</v>
      </c>
      <c r="O20" s="132" t="s">
        <v>531</v>
      </c>
      <c r="P20" s="132" t="s">
        <v>177</v>
      </c>
      <c r="Q20" s="132" t="s">
        <v>677</v>
      </c>
      <c r="R20" s="132" t="s">
        <v>177</v>
      </c>
      <c r="S20" s="132" t="s">
        <v>531</v>
      </c>
      <c r="T20" s="132" t="s">
        <v>653</v>
      </c>
      <c r="U20" s="132" t="s">
        <v>531</v>
      </c>
      <c r="V20" s="132" t="s">
        <v>531</v>
      </c>
      <c r="W20" s="132" t="s">
        <v>563</v>
      </c>
      <c r="X20" s="132" t="s">
        <v>358</v>
      </c>
      <c r="Y20" s="132" t="s">
        <v>358</v>
      </c>
      <c r="Z20" s="132" t="s">
        <v>358</v>
      </c>
      <c r="AA20" s="132" t="s">
        <v>531</v>
      </c>
      <c r="AB20" s="132" t="s">
        <v>531</v>
      </c>
      <c r="AC20" s="132" t="s">
        <v>531</v>
      </c>
      <c r="AD20" s="132" t="s">
        <v>358</v>
      </c>
      <c r="AE20" s="132" t="s">
        <v>531</v>
      </c>
      <c r="AF20" s="132" t="s">
        <v>531</v>
      </c>
      <c r="AG20" s="132" t="s">
        <v>358</v>
      </c>
      <c r="AH20" s="132" t="s">
        <v>653</v>
      </c>
      <c r="AI20" s="132" t="s">
        <v>358</v>
      </c>
      <c r="AJ20" s="132" t="s">
        <v>677</v>
      </c>
    </row>
    <row r="21" spans="1:36" ht="118.95" customHeight="1" x14ac:dyDescent="0.3">
      <c r="A21" s="178" t="s">
        <v>528</v>
      </c>
      <c r="B21" s="179" t="s">
        <v>529</v>
      </c>
      <c r="C21" s="253" t="s">
        <v>530</v>
      </c>
      <c r="D21" s="253"/>
      <c r="E21" s="177"/>
      <c r="F21" s="180" t="s">
        <v>655</v>
      </c>
      <c r="G21" s="181" t="s">
        <v>531</v>
      </c>
      <c r="H21" s="181" t="s">
        <v>656</v>
      </c>
      <c r="I21" s="181" t="s">
        <v>177</v>
      </c>
      <c r="J21" s="181" t="s">
        <v>177</v>
      </c>
      <c r="K21" s="181" t="s">
        <v>177</v>
      </c>
      <c r="L21" s="181" t="s">
        <v>678</v>
      </c>
      <c r="M21" s="181" t="s">
        <v>679</v>
      </c>
      <c r="N21" s="181" t="s">
        <v>177</v>
      </c>
      <c r="O21" s="181" t="s">
        <v>678</v>
      </c>
      <c r="P21" s="181" t="s">
        <v>177</v>
      </c>
      <c r="Q21" s="181" t="s">
        <v>531</v>
      </c>
      <c r="R21" s="181" t="s">
        <v>177</v>
      </c>
      <c r="S21" s="181" t="s">
        <v>531</v>
      </c>
      <c r="T21" s="181" t="s">
        <v>177</v>
      </c>
      <c r="U21" s="181" t="s">
        <v>177</v>
      </c>
      <c r="V21" s="181" t="s">
        <v>177</v>
      </c>
      <c r="W21" s="181" t="s">
        <v>177</v>
      </c>
      <c r="X21" s="181" t="s">
        <v>725</v>
      </c>
      <c r="Y21" s="181" t="s">
        <v>726</v>
      </c>
      <c r="Z21" s="181" t="s">
        <v>726</v>
      </c>
      <c r="AA21" s="181" t="s">
        <v>177</v>
      </c>
      <c r="AB21" s="181" t="s">
        <v>531</v>
      </c>
      <c r="AC21" s="181" t="s">
        <v>177</v>
      </c>
      <c r="AD21" s="181" t="s">
        <v>358</v>
      </c>
      <c r="AE21" s="181" t="s">
        <v>531</v>
      </c>
      <c r="AF21" s="181" t="s">
        <v>177</v>
      </c>
      <c r="AG21" s="181" t="s">
        <v>358</v>
      </c>
      <c r="AH21" s="181" t="s">
        <v>177</v>
      </c>
      <c r="AI21" s="181" t="s">
        <v>358</v>
      </c>
      <c r="AJ21" s="181" t="s">
        <v>764</v>
      </c>
    </row>
    <row r="22" spans="1:36" ht="182.4" customHeight="1" x14ac:dyDescent="0.3">
      <c r="A22" s="175" t="s">
        <v>532</v>
      </c>
      <c r="B22" s="176" t="s">
        <v>533</v>
      </c>
      <c r="C22" s="247" t="s">
        <v>534</v>
      </c>
      <c r="D22" s="247"/>
      <c r="E22" s="177"/>
      <c r="F22" s="160" t="s">
        <v>657</v>
      </c>
      <c r="G22" s="132" t="s">
        <v>658</v>
      </c>
      <c r="H22" s="132" t="s">
        <v>659</v>
      </c>
      <c r="I22" s="132" t="s">
        <v>660</v>
      </c>
      <c r="J22" s="132" t="s">
        <v>680</v>
      </c>
      <c r="K22" s="132" t="s">
        <v>681</v>
      </c>
      <c r="L22" s="132" t="s">
        <v>177</v>
      </c>
      <c r="M22" s="132" t="s">
        <v>177</v>
      </c>
      <c r="N22" s="132" t="s">
        <v>581</v>
      </c>
      <c r="O22" s="132" t="s">
        <v>581</v>
      </c>
      <c r="P22" s="132" t="s">
        <v>177</v>
      </c>
      <c r="Q22" s="132" t="s">
        <v>581</v>
      </c>
      <c r="R22" s="132" t="s">
        <v>581</v>
      </c>
      <c r="S22" s="132" t="s">
        <v>581</v>
      </c>
      <c r="T22" s="132" t="s">
        <v>708</v>
      </c>
      <c r="U22" s="132" t="s">
        <v>708</v>
      </c>
      <c r="V22" s="132" t="s">
        <v>708</v>
      </c>
      <c r="W22" s="132" t="s">
        <v>730</v>
      </c>
      <c r="X22" s="132" t="s">
        <v>728</v>
      </c>
      <c r="Y22" s="132" t="s">
        <v>728</v>
      </c>
      <c r="Z22" s="132" t="s">
        <v>728</v>
      </c>
      <c r="AA22" s="132" t="s">
        <v>177</v>
      </c>
      <c r="AB22" s="132" t="s">
        <v>747</v>
      </c>
      <c r="AC22" s="132" t="s">
        <v>681</v>
      </c>
      <c r="AD22" s="132" t="s">
        <v>358</v>
      </c>
      <c r="AE22" s="132" t="s">
        <v>531</v>
      </c>
      <c r="AF22" s="132" t="s">
        <v>581</v>
      </c>
      <c r="AG22" s="132" t="s">
        <v>358</v>
      </c>
      <c r="AH22" s="132" t="s">
        <v>177</v>
      </c>
      <c r="AI22" s="132" t="s">
        <v>763</v>
      </c>
      <c r="AJ22" s="132" t="s">
        <v>177</v>
      </c>
    </row>
    <row r="23" spans="1:36" ht="93" customHeight="1" x14ac:dyDescent="0.3">
      <c r="A23" s="178" t="s">
        <v>535</v>
      </c>
      <c r="B23" s="179" t="s">
        <v>536</v>
      </c>
      <c r="C23" s="253" t="s">
        <v>537</v>
      </c>
      <c r="D23" s="253"/>
      <c r="E23" s="177"/>
      <c r="F23" s="180" t="s">
        <v>661</v>
      </c>
      <c r="G23" s="181" t="s">
        <v>662</v>
      </c>
      <c r="H23" s="181" t="s">
        <v>531</v>
      </c>
      <c r="I23" s="181" t="s">
        <v>663</v>
      </c>
      <c r="J23" s="181" t="s">
        <v>682</v>
      </c>
      <c r="K23" s="181" t="s">
        <v>683</v>
      </c>
      <c r="L23" s="181" t="s">
        <v>684</v>
      </c>
      <c r="M23" s="181" t="s">
        <v>682</v>
      </c>
      <c r="N23" s="181" t="s">
        <v>689</v>
      </c>
      <c r="O23" s="181" t="s">
        <v>689</v>
      </c>
      <c r="P23" s="181" t="s">
        <v>700</v>
      </c>
      <c r="Q23" s="181" t="s">
        <v>701</v>
      </c>
      <c r="R23" s="181" t="s">
        <v>682</v>
      </c>
      <c r="S23" s="181" t="s">
        <v>702</v>
      </c>
      <c r="T23" s="181" t="s">
        <v>682</v>
      </c>
      <c r="U23" s="181" t="s">
        <v>714</v>
      </c>
      <c r="V23" s="181" t="s">
        <v>715</v>
      </c>
      <c r="W23" s="181" t="s">
        <v>731</v>
      </c>
      <c r="X23" s="181" t="s">
        <v>729</v>
      </c>
      <c r="Y23" s="181" t="s">
        <v>729</v>
      </c>
      <c r="Z23" s="181" t="s">
        <v>729</v>
      </c>
      <c r="AA23" s="181" t="s">
        <v>177</v>
      </c>
      <c r="AB23" s="181" t="s">
        <v>748</v>
      </c>
      <c r="AC23" s="181" t="s">
        <v>531</v>
      </c>
      <c r="AD23" s="181" t="s">
        <v>729</v>
      </c>
      <c r="AE23" s="181" t="s">
        <v>682</v>
      </c>
      <c r="AF23" s="181" t="s">
        <v>755</v>
      </c>
      <c r="AG23" s="181" t="s">
        <v>729</v>
      </c>
      <c r="AH23" s="181" t="s">
        <v>682</v>
      </c>
      <c r="AI23" s="181" t="s">
        <v>729</v>
      </c>
      <c r="AJ23" s="181" t="s">
        <v>682</v>
      </c>
    </row>
    <row r="24" spans="1:36" ht="73.2" customHeight="1" x14ac:dyDescent="0.3">
      <c r="A24" s="175" t="s">
        <v>538</v>
      </c>
      <c r="B24" s="176" t="s">
        <v>539</v>
      </c>
      <c r="C24" s="247" t="s">
        <v>540</v>
      </c>
      <c r="D24" s="247"/>
      <c r="E24" s="177"/>
      <c r="F24" s="160" t="s">
        <v>177</v>
      </c>
      <c r="G24" s="132" t="s">
        <v>177</v>
      </c>
      <c r="H24" s="132" t="s">
        <v>177</v>
      </c>
      <c r="I24" s="132" t="s">
        <v>177</v>
      </c>
      <c r="J24" s="132" t="s">
        <v>177</v>
      </c>
      <c r="K24" s="132" t="s">
        <v>177</v>
      </c>
      <c r="L24" s="132" t="s">
        <v>177</v>
      </c>
      <c r="M24" s="132" t="s">
        <v>177</v>
      </c>
      <c r="N24" s="132" t="s">
        <v>177</v>
      </c>
      <c r="O24" s="132" t="s">
        <v>177</v>
      </c>
      <c r="P24" s="132" t="s">
        <v>177</v>
      </c>
      <c r="Q24" s="132" t="s">
        <v>177</v>
      </c>
      <c r="R24" s="132" t="s">
        <v>177</v>
      </c>
      <c r="S24" s="132" t="s">
        <v>177</v>
      </c>
      <c r="T24" s="132" t="s">
        <v>177</v>
      </c>
      <c r="U24" s="132" t="s">
        <v>177</v>
      </c>
      <c r="V24" s="132" t="s">
        <v>177</v>
      </c>
      <c r="W24" s="132" t="s">
        <v>732</v>
      </c>
      <c r="X24" s="132" t="s">
        <v>358</v>
      </c>
      <c r="Y24" s="132" t="s">
        <v>358</v>
      </c>
      <c r="Z24" s="132" t="s">
        <v>358</v>
      </c>
      <c r="AA24" s="132" t="s">
        <v>177</v>
      </c>
      <c r="AB24" s="132" t="s">
        <v>177</v>
      </c>
      <c r="AC24" s="132" t="s">
        <v>177</v>
      </c>
      <c r="AD24" s="132" t="s">
        <v>358</v>
      </c>
      <c r="AE24" s="132" t="s">
        <v>177</v>
      </c>
      <c r="AF24" s="132" t="s">
        <v>177</v>
      </c>
      <c r="AG24" s="132" t="s">
        <v>358</v>
      </c>
      <c r="AH24" s="132" t="s">
        <v>177</v>
      </c>
      <c r="AI24" s="132" t="s">
        <v>358</v>
      </c>
      <c r="AJ24" s="132" t="s">
        <v>177</v>
      </c>
    </row>
    <row r="25" spans="1:36" ht="94.95" customHeight="1" x14ac:dyDescent="0.3">
      <c r="A25" s="178" t="s">
        <v>541</v>
      </c>
      <c r="B25" s="182" t="s">
        <v>542</v>
      </c>
      <c r="C25" s="253" t="s">
        <v>543</v>
      </c>
      <c r="D25" s="253"/>
      <c r="E25" s="177"/>
      <c r="F25" s="180" t="s">
        <v>177</v>
      </c>
      <c r="G25" s="181" t="s">
        <v>664</v>
      </c>
      <c r="H25" s="181" t="s">
        <v>665</v>
      </c>
      <c r="I25" s="181" t="s">
        <v>666</v>
      </c>
      <c r="J25" s="181" t="s">
        <v>666</v>
      </c>
      <c r="K25" s="181" t="s">
        <v>666</v>
      </c>
      <c r="L25" s="181" t="s">
        <v>666</v>
      </c>
      <c r="M25" s="181" t="s">
        <v>664</v>
      </c>
      <c r="N25" s="181" t="s">
        <v>690</v>
      </c>
      <c r="O25" s="181" t="s">
        <v>690</v>
      </c>
      <c r="P25" s="181" t="s">
        <v>177</v>
      </c>
      <c r="Q25" s="181" t="s">
        <v>690</v>
      </c>
      <c r="R25" s="181" t="s">
        <v>690</v>
      </c>
      <c r="S25" s="181" t="s">
        <v>690</v>
      </c>
      <c r="T25" s="181" t="s">
        <v>665</v>
      </c>
      <c r="U25" s="181" t="s">
        <v>716</v>
      </c>
      <c r="V25" s="181" t="s">
        <v>717</v>
      </c>
      <c r="W25" s="181" t="s">
        <v>717</v>
      </c>
      <c r="X25" s="181" t="s">
        <v>729</v>
      </c>
      <c r="Y25" s="181" t="s">
        <v>729</v>
      </c>
      <c r="Z25" s="181" t="s">
        <v>729</v>
      </c>
      <c r="AA25" s="181" t="s">
        <v>177</v>
      </c>
      <c r="AB25" s="181" t="s">
        <v>177</v>
      </c>
      <c r="AC25" s="181" t="s">
        <v>177</v>
      </c>
      <c r="AD25" s="181" t="s">
        <v>729</v>
      </c>
      <c r="AE25" s="181" t="s">
        <v>745</v>
      </c>
      <c r="AF25" s="181" t="s">
        <v>690</v>
      </c>
      <c r="AG25" s="181" t="s">
        <v>729</v>
      </c>
      <c r="AH25" s="181" t="s">
        <v>177</v>
      </c>
      <c r="AI25" s="181" t="s">
        <v>729</v>
      </c>
      <c r="AJ25" s="181" t="s">
        <v>765</v>
      </c>
    </row>
    <row r="26" spans="1:36" x14ac:dyDescent="0.3">
      <c r="A26" s="183" t="s">
        <v>544</v>
      </c>
      <c r="B26" s="184"/>
      <c r="C26" s="174"/>
      <c r="D26" s="174"/>
      <c r="E26" s="185"/>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70"/>
    </row>
    <row r="27" spans="1:36" ht="78.599999999999994" customHeight="1" x14ac:dyDescent="0.3">
      <c r="A27" s="175" t="s">
        <v>545</v>
      </c>
      <c r="B27" s="186" t="s">
        <v>546</v>
      </c>
      <c r="C27" s="247" t="s">
        <v>547</v>
      </c>
      <c r="D27" s="247"/>
      <c r="E27" s="177"/>
      <c r="F27" s="160" t="s">
        <v>667</v>
      </c>
      <c r="G27" s="132" t="s">
        <v>114</v>
      </c>
      <c r="H27" s="132" t="s">
        <v>177</v>
      </c>
      <c r="I27" s="132" t="s">
        <v>177</v>
      </c>
      <c r="J27" s="132" t="s">
        <v>177</v>
      </c>
      <c r="K27" s="187" t="s">
        <v>114</v>
      </c>
      <c r="L27" s="132" t="s">
        <v>177</v>
      </c>
      <c r="M27" s="132" t="s">
        <v>177</v>
      </c>
      <c r="N27" s="132" t="s">
        <v>177</v>
      </c>
      <c r="O27" s="132" t="s">
        <v>531</v>
      </c>
      <c r="P27" s="132" t="s">
        <v>703</v>
      </c>
      <c r="Q27" s="132" t="s">
        <v>531</v>
      </c>
      <c r="R27" s="132" t="s">
        <v>177</v>
      </c>
      <c r="S27" s="132" t="s">
        <v>177</v>
      </c>
      <c r="T27" s="132" t="s">
        <v>703</v>
      </c>
      <c r="U27" s="132" t="s">
        <v>703</v>
      </c>
      <c r="V27" s="132" t="s">
        <v>703</v>
      </c>
      <c r="W27" s="132" t="s">
        <v>703</v>
      </c>
      <c r="X27" s="132" t="s">
        <v>358</v>
      </c>
      <c r="Y27" s="132" t="s">
        <v>358</v>
      </c>
      <c r="Z27" s="132" t="s">
        <v>358</v>
      </c>
      <c r="AA27" s="132" t="s">
        <v>177</v>
      </c>
      <c r="AB27" s="132" t="s">
        <v>177</v>
      </c>
      <c r="AC27" s="132" t="s">
        <v>177</v>
      </c>
      <c r="AD27" s="132" t="s">
        <v>358</v>
      </c>
      <c r="AE27" s="132" t="s">
        <v>177</v>
      </c>
      <c r="AF27" s="132" t="s">
        <v>177</v>
      </c>
      <c r="AG27" s="132" t="s">
        <v>114</v>
      </c>
      <c r="AH27" s="132" t="s">
        <v>531</v>
      </c>
      <c r="AI27" s="132" t="s">
        <v>358</v>
      </c>
      <c r="AJ27" s="132"/>
    </row>
    <row r="28" spans="1:36" ht="114" customHeight="1" x14ac:dyDescent="0.3">
      <c r="A28" s="178" t="s">
        <v>548</v>
      </c>
      <c r="B28" s="182" t="s">
        <v>549</v>
      </c>
      <c r="C28" s="253" t="s">
        <v>550</v>
      </c>
      <c r="D28" s="253"/>
      <c r="E28" s="177"/>
      <c r="F28" s="180" t="s">
        <v>177</v>
      </c>
      <c r="G28" s="181" t="s">
        <v>114</v>
      </c>
      <c r="H28" s="181" t="s">
        <v>177</v>
      </c>
      <c r="I28" s="181" t="s">
        <v>177</v>
      </c>
      <c r="J28" s="181" t="s">
        <v>177</v>
      </c>
      <c r="K28" s="187" t="s">
        <v>114</v>
      </c>
      <c r="L28" s="181" t="s">
        <v>177</v>
      </c>
      <c r="M28" s="181" t="s">
        <v>177</v>
      </c>
      <c r="N28" s="181" t="s">
        <v>177</v>
      </c>
      <c r="O28" s="181" t="s">
        <v>177</v>
      </c>
      <c r="P28" s="181" t="s">
        <v>703</v>
      </c>
      <c r="Q28" s="181" t="s">
        <v>177</v>
      </c>
      <c r="R28" s="181" t="s">
        <v>177</v>
      </c>
      <c r="S28" s="181" t="s">
        <v>177</v>
      </c>
      <c r="T28" s="181" t="s">
        <v>703</v>
      </c>
      <c r="U28" s="181" t="s">
        <v>703</v>
      </c>
      <c r="V28" s="181" t="s">
        <v>703</v>
      </c>
      <c r="W28" s="181" t="s">
        <v>703</v>
      </c>
      <c r="X28" s="181" t="s">
        <v>358</v>
      </c>
      <c r="Y28" s="181" t="s">
        <v>358</v>
      </c>
      <c r="Z28" s="181" t="s">
        <v>358</v>
      </c>
      <c r="AA28" s="181" t="s">
        <v>177</v>
      </c>
      <c r="AB28" s="181" t="s">
        <v>177</v>
      </c>
      <c r="AC28" s="181" t="s">
        <v>177</v>
      </c>
      <c r="AD28" s="181" t="s">
        <v>358</v>
      </c>
      <c r="AE28" s="181" t="s">
        <v>177</v>
      </c>
      <c r="AF28" s="181" t="s">
        <v>177</v>
      </c>
      <c r="AG28" s="181" t="s">
        <v>114</v>
      </c>
      <c r="AH28" s="181" t="s">
        <v>177</v>
      </c>
      <c r="AI28" s="181" t="s">
        <v>358</v>
      </c>
      <c r="AJ28" s="181"/>
    </row>
    <row r="29" spans="1:36" ht="58.2" customHeight="1" x14ac:dyDescent="0.3">
      <c r="A29" s="262" t="s">
        <v>551</v>
      </c>
      <c r="B29" s="247"/>
      <c r="C29" s="247"/>
      <c r="D29" s="247"/>
      <c r="E29" s="188"/>
      <c r="F29" s="167"/>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row>
    <row r="30" spans="1:36" ht="31.95" customHeight="1" x14ac:dyDescent="0.3">
      <c r="A30" s="262" t="s">
        <v>552</v>
      </c>
      <c r="B30" s="247"/>
      <c r="C30" s="247"/>
      <c r="D30" s="247"/>
      <c r="E30" s="177"/>
      <c r="F30" s="167"/>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row>
    <row r="31" spans="1:36" x14ac:dyDescent="0.3">
      <c r="A31" s="261" t="s">
        <v>770</v>
      </c>
      <c r="B31" s="249"/>
      <c r="C31" s="249"/>
      <c r="D31" s="249"/>
      <c r="E31" s="190"/>
      <c r="F31" s="162"/>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row>
    <row r="32" spans="1:36" x14ac:dyDescent="0.3">
      <c r="A32" s="192" t="s">
        <v>553</v>
      </c>
      <c r="B32" s="168"/>
      <c r="C32" s="168"/>
      <c r="D32" s="168"/>
      <c r="E32" s="193"/>
      <c r="F32" s="194"/>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row>
    <row r="33" spans="1:36" x14ac:dyDescent="0.3">
      <c r="A33" s="195" t="s">
        <v>554</v>
      </c>
      <c r="B33" s="248" t="s">
        <v>555</v>
      </c>
      <c r="C33" s="248"/>
      <c r="D33" s="196" t="s">
        <v>556</v>
      </c>
      <c r="E33" s="197"/>
      <c r="F33" s="198"/>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row>
    <row r="34" spans="1:36" ht="43.95" customHeight="1" x14ac:dyDescent="0.3">
      <c r="A34" s="200" t="s">
        <v>178</v>
      </c>
      <c r="B34" s="247" t="s">
        <v>771</v>
      </c>
      <c r="C34" s="247"/>
      <c r="D34" s="201">
        <v>3</v>
      </c>
      <c r="E34" s="202"/>
      <c r="F34" s="203"/>
      <c r="G34" s="132"/>
      <c r="H34" s="187"/>
      <c r="I34" s="187"/>
      <c r="J34" s="187"/>
      <c r="K34" s="132"/>
      <c r="L34" s="187"/>
      <c r="M34" s="187"/>
      <c r="N34" s="187"/>
      <c r="O34" s="187"/>
      <c r="P34" s="132" t="s">
        <v>178</v>
      </c>
      <c r="Q34" s="187"/>
      <c r="R34" s="187"/>
      <c r="S34" s="187"/>
      <c r="T34" s="132"/>
      <c r="U34" s="132"/>
      <c r="V34" s="132"/>
      <c r="W34" s="132"/>
      <c r="X34" s="187"/>
      <c r="Y34" s="187"/>
      <c r="Z34" s="187"/>
      <c r="AA34" s="187"/>
      <c r="AB34" s="187"/>
      <c r="AC34" s="187"/>
      <c r="AD34" s="187"/>
      <c r="AE34" s="187"/>
      <c r="AF34" s="187"/>
      <c r="AG34" s="132" t="s">
        <v>756</v>
      </c>
      <c r="AH34" s="187"/>
      <c r="AI34" s="187"/>
      <c r="AJ34" s="132"/>
    </row>
    <row r="35" spans="1:36" ht="69.599999999999994" customHeight="1" x14ac:dyDescent="0.3">
      <c r="A35" s="204" t="s">
        <v>194</v>
      </c>
      <c r="B35" s="253" t="s">
        <v>772</v>
      </c>
      <c r="C35" s="253"/>
      <c r="D35" s="205">
        <v>2</v>
      </c>
      <c r="E35" s="202"/>
      <c r="F35" s="203"/>
      <c r="G35" s="181"/>
      <c r="H35" s="187"/>
      <c r="I35" s="187"/>
      <c r="J35" s="187"/>
      <c r="K35" s="181" t="s">
        <v>671</v>
      </c>
      <c r="L35" s="187"/>
      <c r="M35" s="187"/>
      <c r="N35" s="187"/>
      <c r="O35" s="187"/>
      <c r="P35" s="181"/>
      <c r="Q35" s="187"/>
      <c r="R35" s="187"/>
      <c r="S35" s="187"/>
      <c r="T35" s="181" t="s">
        <v>671</v>
      </c>
      <c r="U35" s="181"/>
      <c r="V35" s="181"/>
      <c r="W35" s="181"/>
      <c r="X35" s="187"/>
      <c r="Y35" s="187"/>
      <c r="Z35" s="187"/>
      <c r="AA35" s="187"/>
      <c r="AB35" s="187"/>
      <c r="AC35" s="187"/>
      <c r="AD35" s="187"/>
      <c r="AE35" s="187"/>
      <c r="AF35" s="187"/>
      <c r="AG35" s="181"/>
      <c r="AH35" s="187"/>
      <c r="AI35" s="187"/>
      <c r="AJ35" s="181" t="s">
        <v>671</v>
      </c>
    </row>
    <row r="36" spans="1:36" ht="64.2" customHeight="1" x14ac:dyDescent="0.3">
      <c r="A36" s="200" t="s">
        <v>186</v>
      </c>
      <c r="B36" s="256" t="s">
        <v>773</v>
      </c>
      <c r="C36" s="257"/>
      <c r="D36" s="201">
        <v>1</v>
      </c>
      <c r="E36" s="202"/>
      <c r="F36" s="203"/>
      <c r="G36" s="132" t="s">
        <v>669</v>
      </c>
      <c r="H36" s="187"/>
      <c r="I36" s="187"/>
      <c r="J36" s="187"/>
      <c r="K36" s="132"/>
      <c r="L36" s="187"/>
      <c r="M36" s="187"/>
      <c r="N36" s="187"/>
      <c r="O36" s="187"/>
      <c r="P36" s="132"/>
      <c r="Q36" s="187"/>
      <c r="R36" s="187"/>
      <c r="S36" s="187"/>
      <c r="T36" s="132"/>
      <c r="U36" s="132" t="s">
        <v>669</v>
      </c>
      <c r="V36" s="132" t="s">
        <v>718</v>
      </c>
      <c r="W36" s="132" t="s">
        <v>669</v>
      </c>
      <c r="X36" s="187"/>
      <c r="Y36" s="187"/>
      <c r="Z36" s="187"/>
      <c r="AA36" s="187"/>
      <c r="AB36" s="187"/>
      <c r="AC36" s="187"/>
      <c r="AD36" s="187"/>
      <c r="AE36" s="187"/>
      <c r="AF36" s="187"/>
      <c r="AG36" s="132"/>
      <c r="AH36" s="187"/>
      <c r="AI36" s="187"/>
      <c r="AJ36" s="132"/>
    </row>
    <row r="37" spans="1:36" x14ac:dyDescent="0.3">
      <c r="A37" s="206" t="s">
        <v>557</v>
      </c>
      <c r="B37" s="207"/>
      <c r="C37" s="207"/>
      <c r="D37" s="168"/>
      <c r="E37" s="193"/>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194"/>
    </row>
    <row r="38" spans="1:36" x14ac:dyDescent="0.3">
      <c r="A38" s="195" t="s">
        <v>554</v>
      </c>
      <c r="B38" s="254" t="s">
        <v>555</v>
      </c>
      <c r="C38" s="255"/>
      <c r="D38" s="196" t="s">
        <v>556</v>
      </c>
      <c r="E38" s="197"/>
      <c r="F38" s="198"/>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row>
    <row r="39" spans="1:36" ht="61.2" customHeight="1" x14ac:dyDescent="0.3">
      <c r="A39" s="200" t="s">
        <v>178</v>
      </c>
      <c r="B39" s="256" t="s">
        <v>774</v>
      </c>
      <c r="C39" s="257"/>
      <c r="D39" s="201">
        <v>3</v>
      </c>
      <c r="E39" s="202"/>
      <c r="F39" s="160"/>
      <c r="G39" s="187"/>
      <c r="H39" s="132"/>
      <c r="I39" s="132"/>
      <c r="J39" s="132"/>
      <c r="K39" s="187"/>
      <c r="L39" s="132"/>
      <c r="M39" s="132"/>
      <c r="N39" s="132"/>
      <c r="O39" s="132"/>
      <c r="P39" s="187"/>
      <c r="Q39" s="132"/>
      <c r="R39" s="132"/>
      <c r="S39" s="132"/>
      <c r="T39" s="187"/>
      <c r="U39" s="187"/>
      <c r="V39" s="187"/>
      <c r="W39" s="187"/>
      <c r="X39" s="132"/>
      <c r="Y39" s="132"/>
      <c r="Z39" s="132"/>
      <c r="AA39" s="132"/>
      <c r="AB39" s="132"/>
      <c r="AC39" s="132"/>
      <c r="AD39" s="132"/>
      <c r="AE39" s="132"/>
      <c r="AF39" s="132"/>
      <c r="AG39" s="187"/>
      <c r="AH39" s="132"/>
      <c r="AI39" s="132"/>
      <c r="AJ39" s="187"/>
    </row>
    <row r="40" spans="1:36" ht="70.95" customHeight="1" x14ac:dyDescent="0.3">
      <c r="A40" s="204" t="s">
        <v>194</v>
      </c>
      <c r="B40" s="258" t="s">
        <v>775</v>
      </c>
      <c r="C40" s="259"/>
      <c r="D40" s="205">
        <v>2</v>
      </c>
      <c r="E40" s="202"/>
      <c r="F40" s="180"/>
      <c r="G40" s="187"/>
      <c r="H40" s="181"/>
      <c r="I40" s="181" t="s">
        <v>671</v>
      </c>
      <c r="J40" s="181" t="s">
        <v>671</v>
      </c>
      <c r="K40" s="187"/>
      <c r="L40" s="181" t="s">
        <v>671</v>
      </c>
      <c r="M40" s="181" t="s">
        <v>671</v>
      </c>
      <c r="N40" s="181" t="s">
        <v>671</v>
      </c>
      <c r="O40" s="181"/>
      <c r="P40" s="187"/>
      <c r="Q40" s="181"/>
      <c r="R40" s="181" t="s">
        <v>705</v>
      </c>
      <c r="S40" s="181"/>
      <c r="T40" s="187"/>
      <c r="U40" s="187"/>
      <c r="V40" s="187"/>
      <c r="W40" s="187"/>
      <c r="X40" s="181" t="s">
        <v>671</v>
      </c>
      <c r="Y40" s="181" t="s">
        <v>733</v>
      </c>
      <c r="Z40" s="181" t="s">
        <v>733</v>
      </c>
      <c r="AA40" s="181"/>
      <c r="AB40" s="181" t="s">
        <v>749</v>
      </c>
      <c r="AC40" s="181" t="s">
        <v>733</v>
      </c>
      <c r="AD40" s="181" t="s">
        <v>733</v>
      </c>
      <c r="AE40" s="181" t="s">
        <v>750</v>
      </c>
      <c r="AF40" s="181" t="s">
        <v>671</v>
      </c>
      <c r="AG40" s="187"/>
      <c r="AH40" s="181" t="s">
        <v>733</v>
      </c>
      <c r="AI40" s="181" t="s">
        <v>733</v>
      </c>
      <c r="AJ40" s="187"/>
    </row>
    <row r="41" spans="1:36" ht="70.2" customHeight="1" x14ac:dyDescent="0.3">
      <c r="A41" s="200" t="s">
        <v>186</v>
      </c>
      <c r="B41" s="256" t="s">
        <v>776</v>
      </c>
      <c r="C41" s="260"/>
      <c r="D41" s="201">
        <v>1</v>
      </c>
      <c r="E41" s="202"/>
      <c r="F41" s="160" t="s">
        <v>668</v>
      </c>
      <c r="G41" s="187"/>
      <c r="H41" s="132" t="s">
        <v>670</v>
      </c>
      <c r="I41" s="132"/>
      <c r="J41" s="132"/>
      <c r="K41" s="187"/>
      <c r="L41" s="132"/>
      <c r="M41" s="132"/>
      <c r="N41" s="132"/>
      <c r="O41" s="132" t="s">
        <v>669</v>
      </c>
      <c r="P41" s="187"/>
      <c r="Q41" s="132" t="s">
        <v>704</v>
      </c>
      <c r="R41" s="132"/>
      <c r="S41" s="132" t="s">
        <v>669</v>
      </c>
      <c r="T41" s="187"/>
      <c r="U41" s="187"/>
      <c r="V41" s="187"/>
      <c r="W41" s="187"/>
      <c r="X41" s="132"/>
      <c r="Y41" s="132"/>
      <c r="Z41" s="132"/>
      <c r="AA41" s="132"/>
      <c r="AB41" s="132"/>
      <c r="AC41" s="132"/>
      <c r="AD41" s="132"/>
      <c r="AE41" s="132"/>
      <c r="AF41" s="132"/>
      <c r="AG41" s="187"/>
      <c r="AH41" s="132"/>
      <c r="AI41" s="132"/>
      <c r="AJ41" s="187"/>
    </row>
    <row r="42" spans="1:36" ht="13.95" customHeight="1" x14ac:dyDescent="0.3">
      <c r="A42" s="208" t="s">
        <v>2</v>
      </c>
      <c r="B42" s="209"/>
      <c r="C42" s="209"/>
      <c r="D42" s="209"/>
      <c r="E42" s="210"/>
      <c r="F42" s="211"/>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row>
    <row r="43" spans="1:36" ht="26.4" customHeight="1" thickBot="1" x14ac:dyDescent="0.35">
      <c r="A43" s="212"/>
      <c r="B43" s="213"/>
      <c r="C43" s="213"/>
      <c r="D43" s="213"/>
      <c r="E43" s="214"/>
      <c r="F43" s="215"/>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row>
  </sheetData>
  <mergeCells count="39">
    <mergeCell ref="C19:D19"/>
    <mergeCell ref="D5:E5"/>
    <mergeCell ref="A6:E6"/>
    <mergeCell ref="A7:E7"/>
    <mergeCell ref="A8:E8"/>
    <mergeCell ref="A9:E9"/>
    <mergeCell ref="D13:E13"/>
    <mergeCell ref="A14:E14"/>
    <mergeCell ref="D16:E16"/>
    <mergeCell ref="D15:E15"/>
    <mergeCell ref="D17:E17"/>
    <mergeCell ref="A16:B16"/>
    <mergeCell ref="A31:D31"/>
    <mergeCell ref="C25:D25"/>
    <mergeCell ref="C27:D27"/>
    <mergeCell ref="C28:D28"/>
    <mergeCell ref="A29:D29"/>
    <mergeCell ref="A30:D30"/>
    <mergeCell ref="B38:C38"/>
    <mergeCell ref="B39:C39"/>
    <mergeCell ref="B40:C40"/>
    <mergeCell ref="B41:C41"/>
    <mergeCell ref="B33:C33"/>
    <mergeCell ref="B34:C34"/>
    <mergeCell ref="B35:C35"/>
    <mergeCell ref="B36:C36"/>
    <mergeCell ref="C20:D20"/>
    <mergeCell ref="C21:D21"/>
    <mergeCell ref="C22:D22"/>
    <mergeCell ref="C23:D23"/>
    <mergeCell ref="C24:D24"/>
    <mergeCell ref="A2:E2"/>
    <mergeCell ref="A1:E1"/>
    <mergeCell ref="C18:D18"/>
    <mergeCell ref="A11:E11"/>
    <mergeCell ref="A12:E12"/>
    <mergeCell ref="A4:E4"/>
    <mergeCell ref="A3:E3"/>
    <mergeCell ref="A10: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793C-2FA9-4D54-A31C-640034BF6870}">
  <dimension ref="A1:AC26"/>
  <sheetViews>
    <sheetView zoomScale="90" zoomScaleNormal="90" workbookViewId="0">
      <selection activeCell="A8" sqref="A8:C8"/>
    </sheetView>
  </sheetViews>
  <sheetFormatPr defaultColWidth="8.88671875" defaultRowHeight="14.4" x14ac:dyDescent="0.3"/>
  <cols>
    <col min="1" max="1" width="4.88671875" style="126" customWidth="1"/>
    <col min="2" max="3" width="30.109375" style="126" customWidth="1"/>
    <col min="4" max="4" width="27.33203125" style="126" customWidth="1"/>
    <col min="5" max="6" width="25.6640625" style="126" customWidth="1"/>
    <col min="7" max="8" width="20.88671875" style="126" customWidth="1"/>
    <col min="9" max="9" width="29.33203125" style="126" customWidth="1"/>
    <col min="10" max="11" width="23.6640625" style="126" customWidth="1"/>
    <col min="12" max="14" width="29.33203125" style="126" customWidth="1"/>
    <col min="15" max="16" width="26.6640625" style="126" customWidth="1"/>
    <col min="17" max="17" width="28.44140625" style="126" customWidth="1"/>
    <col min="18" max="19" width="21.33203125" style="126" customWidth="1"/>
    <col min="20" max="20" width="24.109375" style="126" customWidth="1"/>
    <col min="21" max="21" width="27.109375" style="126" customWidth="1"/>
    <col min="22" max="22" width="25.6640625" style="126" customWidth="1"/>
    <col min="23" max="23" width="19.6640625" style="126" customWidth="1"/>
    <col min="24" max="25" width="29.33203125" style="126" customWidth="1"/>
    <col min="26" max="26" width="18.5546875" style="126" customWidth="1"/>
    <col min="27" max="27" width="21.6640625" style="126" customWidth="1"/>
    <col min="28" max="28" width="29.33203125" style="126" customWidth="1"/>
    <col min="29" max="29" width="29" style="126" customWidth="1"/>
    <col min="30" max="16384" width="8.88671875" style="126"/>
  </cols>
  <sheetData>
    <row r="1" spans="1:29" x14ac:dyDescent="0.3">
      <c r="A1" s="270" t="s">
        <v>558</v>
      </c>
      <c r="B1" s="270"/>
      <c r="C1" s="270"/>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5"/>
    </row>
    <row r="2" spans="1:29" x14ac:dyDescent="0.3">
      <c r="A2" s="271" t="s">
        <v>4</v>
      </c>
      <c r="B2" s="271"/>
      <c r="C2" s="271"/>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5"/>
    </row>
    <row r="3" spans="1:29" ht="64.2" customHeight="1" x14ac:dyDescent="0.3">
      <c r="A3" s="247" t="s">
        <v>559</v>
      </c>
      <c r="B3" s="247"/>
      <c r="C3" s="247"/>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5"/>
    </row>
    <row r="4" spans="1:29" x14ac:dyDescent="0.3">
      <c r="A4" s="272" t="s">
        <v>92</v>
      </c>
      <c r="B4" s="272"/>
      <c r="C4" s="129" t="s">
        <v>116</v>
      </c>
      <c r="D4" s="130"/>
      <c r="E4" s="125"/>
      <c r="F4" s="125"/>
      <c r="G4" s="125"/>
      <c r="H4" s="125"/>
      <c r="I4" s="125"/>
      <c r="J4" s="125"/>
      <c r="K4" s="125"/>
      <c r="L4" s="125"/>
      <c r="M4" s="125"/>
      <c r="N4" s="125"/>
      <c r="O4" s="125"/>
      <c r="P4" s="125"/>
      <c r="Q4" s="125"/>
      <c r="R4" s="125"/>
      <c r="S4" s="125"/>
      <c r="T4" s="125"/>
      <c r="U4" s="125"/>
      <c r="V4" s="125"/>
      <c r="W4" s="125"/>
      <c r="X4" s="125"/>
      <c r="Y4" s="125"/>
      <c r="Z4" s="125"/>
      <c r="AA4" s="125"/>
      <c r="AB4" s="125"/>
      <c r="AC4" s="125"/>
    </row>
    <row r="5" spans="1:29" x14ac:dyDescent="0.3">
      <c r="A5" s="272" t="s">
        <v>94</v>
      </c>
      <c r="B5" s="272"/>
      <c r="C5" s="129" t="s">
        <v>119</v>
      </c>
      <c r="D5" s="130"/>
      <c r="E5" s="124"/>
      <c r="F5" s="124"/>
      <c r="G5" s="124"/>
      <c r="H5" s="124"/>
      <c r="I5" s="124"/>
      <c r="J5" s="124"/>
      <c r="K5" s="124"/>
      <c r="L5" s="124"/>
      <c r="M5" s="124"/>
      <c r="N5" s="124"/>
      <c r="O5" s="124"/>
      <c r="P5" s="124"/>
      <c r="Q5" s="124"/>
      <c r="R5" s="124"/>
      <c r="S5" s="124"/>
      <c r="T5" s="124"/>
      <c r="U5" s="124"/>
      <c r="V5" s="124"/>
      <c r="W5" s="124"/>
      <c r="X5" s="124"/>
      <c r="Y5" s="124"/>
      <c r="Z5" s="124"/>
      <c r="AA5" s="124"/>
      <c r="AB5" s="124"/>
      <c r="AC5" s="125"/>
    </row>
    <row r="6" spans="1:29" x14ac:dyDescent="0.3">
      <c r="A6" s="272" t="s">
        <v>95</v>
      </c>
      <c r="B6" s="272"/>
      <c r="C6" s="273"/>
      <c r="D6" s="131" t="s">
        <v>569</v>
      </c>
      <c r="E6" s="131" t="s">
        <v>570</v>
      </c>
      <c r="F6" s="131" t="s">
        <v>573</v>
      </c>
      <c r="G6" s="131" t="s">
        <v>577</v>
      </c>
      <c r="H6" s="131" t="s">
        <v>579</v>
      </c>
      <c r="I6" s="131" t="s">
        <v>583</v>
      </c>
      <c r="J6" s="131" t="s">
        <v>585</v>
      </c>
      <c r="K6" s="131" t="s">
        <v>588</v>
      </c>
      <c r="L6" s="131" t="s">
        <v>592</v>
      </c>
      <c r="M6" s="131" t="s">
        <v>596</v>
      </c>
      <c r="N6" s="131" t="s">
        <v>599</v>
      </c>
      <c r="O6" s="131" t="s">
        <v>601</v>
      </c>
      <c r="P6" s="131" t="s">
        <v>604</v>
      </c>
      <c r="Q6" s="131" t="s">
        <v>611</v>
      </c>
      <c r="R6" s="131" t="s">
        <v>608</v>
      </c>
      <c r="S6" s="131" t="s">
        <v>609</v>
      </c>
      <c r="T6" s="131" t="s">
        <v>613</v>
      </c>
      <c r="U6" s="131" t="s">
        <v>615</v>
      </c>
      <c r="V6" s="131" t="s">
        <v>616</v>
      </c>
      <c r="W6" s="131" t="s">
        <v>619</v>
      </c>
      <c r="X6" s="131" t="s">
        <v>621</v>
      </c>
      <c r="Y6" s="131" t="s">
        <v>622</v>
      </c>
      <c r="Z6" s="131" t="s">
        <v>623</v>
      </c>
      <c r="AA6" s="131" t="s">
        <v>624</v>
      </c>
      <c r="AB6" s="131" t="s">
        <v>628</v>
      </c>
      <c r="AC6" s="131" t="s">
        <v>631</v>
      </c>
    </row>
    <row r="7" spans="1:29" ht="43.2" x14ac:dyDescent="0.3">
      <c r="A7" s="272" t="s">
        <v>99</v>
      </c>
      <c r="B7" s="272"/>
      <c r="C7" s="273"/>
      <c r="D7" s="132" t="s">
        <v>568</v>
      </c>
      <c r="E7" s="132" t="s">
        <v>571</v>
      </c>
      <c r="F7" s="132" t="s">
        <v>571</v>
      </c>
      <c r="G7" s="132" t="s">
        <v>576</v>
      </c>
      <c r="H7" s="132" t="s">
        <v>576</v>
      </c>
      <c r="I7" s="132" t="s">
        <v>582</v>
      </c>
      <c r="J7" s="132" t="s">
        <v>576</v>
      </c>
      <c r="K7" s="132" t="s">
        <v>587</v>
      </c>
      <c r="L7" s="132" t="s">
        <v>571</v>
      </c>
      <c r="M7" s="132" t="s">
        <v>571</v>
      </c>
      <c r="N7" s="132" t="s">
        <v>598</v>
      </c>
      <c r="O7" s="132" t="s">
        <v>571</v>
      </c>
      <c r="P7" s="132" t="s">
        <v>603</v>
      </c>
      <c r="Q7" s="132" t="s">
        <v>603</v>
      </c>
      <c r="R7" s="132" t="s">
        <v>576</v>
      </c>
      <c r="S7" s="132" t="s">
        <v>576</v>
      </c>
      <c r="T7" s="132" t="s">
        <v>598</v>
      </c>
      <c r="U7" s="132" t="s">
        <v>603</v>
      </c>
      <c r="V7" s="132" t="s">
        <v>603</v>
      </c>
      <c r="W7" s="132" t="s">
        <v>576</v>
      </c>
      <c r="X7" s="132" t="s">
        <v>598</v>
      </c>
      <c r="Y7" s="132" t="s">
        <v>571</v>
      </c>
      <c r="Z7" s="132" t="s">
        <v>576</v>
      </c>
      <c r="AA7" s="132" t="s">
        <v>576</v>
      </c>
      <c r="AB7" s="132" t="s">
        <v>598</v>
      </c>
      <c r="AC7" s="132" t="s">
        <v>630</v>
      </c>
    </row>
    <row r="8" spans="1:29" ht="57.6" x14ac:dyDescent="0.3">
      <c r="A8" s="272" t="s">
        <v>6</v>
      </c>
      <c r="B8" s="272"/>
      <c r="C8" s="273"/>
      <c r="D8" s="133" t="s">
        <v>575</v>
      </c>
      <c r="E8" s="133" t="s">
        <v>572</v>
      </c>
      <c r="F8" s="133" t="s">
        <v>574</v>
      </c>
      <c r="G8" s="133" t="s">
        <v>578</v>
      </c>
      <c r="H8" s="133" t="s">
        <v>580</v>
      </c>
      <c r="I8" s="133" t="s">
        <v>584</v>
      </c>
      <c r="J8" s="133" t="s">
        <v>586</v>
      </c>
      <c r="K8" s="133" t="s">
        <v>589</v>
      </c>
      <c r="L8" s="133" t="s">
        <v>593</v>
      </c>
      <c r="M8" s="133" t="s">
        <v>597</v>
      </c>
      <c r="N8" s="133" t="s">
        <v>600</v>
      </c>
      <c r="O8" s="133" t="s">
        <v>602</v>
      </c>
      <c r="P8" s="133" t="s">
        <v>605</v>
      </c>
      <c r="Q8" s="133" t="s">
        <v>612</v>
      </c>
      <c r="R8" s="133" t="s">
        <v>610</v>
      </c>
      <c r="S8" s="133" t="s">
        <v>574</v>
      </c>
      <c r="T8" s="133" t="s">
        <v>614</v>
      </c>
      <c r="U8" s="133" t="s">
        <v>617</v>
      </c>
      <c r="V8" s="133" t="s">
        <v>618</v>
      </c>
      <c r="W8" s="133" t="s">
        <v>620</v>
      </c>
      <c r="X8" s="133" t="s">
        <v>605</v>
      </c>
      <c r="Y8" s="133" t="s">
        <v>605</v>
      </c>
      <c r="Z8" s="133" t="s">
        <v>625</v>
      </c>
      <c r="AA8" s="133" t="s">
        <v>626</v>
      </c>
      <c r="AB8" s="133" t="s">
        <v>629</v>
      </c>
      <c r="AC8" s="132" t="s">
        <v>632</v>
      </c>
    </row>
    <row r="9" spans="1:29" x14ac:dyDescent="0.3">
      <c r="A9" s="272" t="s">
        <v>123</v>
      </c>
      <c r="B9" s="272"/>
      <c r="C9" s="273"/>
      <c r="D9" s="134"/>
      <c r="E9" s="135"/>
      <c r="F9" s="135"/>
      <c r="G9" s="135"/>
      <c r="H9" s="135"/>
      <c r="I9" s="135"/>
      <c r="J9" s="135"/>
      <c r="K9" s="135"/>
      <c r="L9" s="135"/>
      <c r="M9" s="135"/>
      <c r="N9" s="135"/>
      <c r="O9" s="135"/>
      <c r="P9" s="135"/>
      <c r="Q9" s="135"/>
      <c r="R9" s="135"/>
      <c r="S9" s="135"/>
      <c r="T9" s="135"/>
      <c r="U9" s="135"/>
      <c r="V9" s="135"/>
      <c r="W9" s="135"/>
      <c r="X9" s="135"/>
      <c r="Y9" s="135"/>
      <c r="Z9" s="135"/>
      <c r="AA9" s="135"/>
      <c r="AB9" s="135"/>
      <c r="AC9" s="135"/>
    </row>
    <row r="10" spans="1:29" ht="28.8" x14ac:dyDescent="0.3">
      <c r="A10" s="272" t="s">
        <v>0</v>
      </c>
      <c r="B10" s="272"/>
      <c r="C10" s="273"/>
      <c r="D10" s="134" t="s">
        <v>114</v>
      </c>
      <c r="E10" s="135" t="s">
        <v>114</v>
      </c>
      <c r="F10" s="135" t="s">
        <v>114</v>
      </c>
      <c r="G10" s="135" t="s">
        <v>114</v>
      </c>
      <c r="H10" s="135" t="s">
        <v>114</v>
      </c>
      <c r="I10" s="135" t="s">
        <v>114</v>
      </c>
      <c r="J10" s="135" t="s">
        <v>114</v>
      </c>
      <c r="K10" s="135" t="s">
        <v>114</v>
      </c>
      <c r="L10" s="135" t="s">
        <v>114</v>
      </c>
      <c r="M10" s="135" t="s">
        <v>114</v>
      </c>
      <c r="N10" s="135" t="s">
        <v>114</v>
      </c>
      <c r="O10" s="135" t="s">
        <v>114</v>
      </c>
      <c r="P10" s="133" t="s">
        <v>606</v>
      </c>
      <c r="Q10" s="135" t="s">
        <v>114</v>
      </c>
      <c r="R10" s="135" t="s">
        <v>114</v>
      </c>
      <c r="S10" s="135" t="s">
        <v>114</v>
      </c>
      <c r="T10" s="135" t="s">
        <v>114</v>
      </c>
      <c r="U10" s="135" t="s">
        <v>114</v>
      </c>
      <c r="V10" s="135" t="s">
        <v>114</v>
      </c>
      <c r="W10" s="135" t="s">
        <v>114</v>
      </c>
      <c r="X10" s="135" t="s">
        <v>114</v>
      </c>
      <c r="Y10" s="135" t="s">
        <v>114</v>
      </c>
      <c r="Z10" s="135" t="s">
        <v>114</v>
      </c>
      <c r="AA10" s="135" t="s">
        <v>114</v>
      </c>
      <c r="AB10" s="135" t="s">
        <v>114</v>
      </c>
      <c r="AC10" s="135" t="s">
        <v>114</v>
      </c>
    </row>
    <row r="11" spans="1:29" x14ac:dyDescent="0.3">
      <c r="A11" s="272" t="s">
        <v>1</v>
      </c>
      <c r="B11" s="272"/>
      <c r="C11" s="273"/>
      <c r="D11" s="134" t="s">
        <v>114</v>
      </c>
      <c r="E11" s="136" t="s">
        <v>114</v>
      </c>
      <c r="F11" s="135" t="s">
        <v>114</v>
      </c>
      <c r="G11" s="135" t="s">
        <v>114</v>
      </c>
      <c r="H11" s="135" t="s">
        <v>114</v>
      </c>
      <c r="I11" s="135" t="s">
        <v>114</v>
      </c>
      <c r="J11" s="135" t="s">
        <v>114</v>
      </c>
      <c r="K11" s="135" t="s">
        <v>114</v>
      </c>
      <c r="L11" s="135" t="s">
        <v>114</v>
      </c>
      <c r="M11" s="135" t="s">
        <v>114</v>
      </c>
      <c r="N11" s="135" t="s">
        <v>114</v>
      </c>
      <c r="O11" s="135" t="s">
        <v>114</v>
      </c>
      <c r="P11" s="135" t="s">
        <v>114</v>
      </c>
      <c r="Q11" s="135" t="s">
        <v>114</v>
      </c>
      <c r="R11" s="135" t="s">
        <v>114</v>
      </c>
      <c r="S11" s="135" t="s">
        <v>114</v>
      </c>
      <c r="T11" s="135" t="s">
        <v>114</v>
      </c>
      <c r="U11" s="135" t="s">
        <v>114</v>
      </c>
      <c r="V11" s="135" t="s">
        <v>114</v>
      </c>
      <c r="W11" s="135" t="s">
        <v>114</v>
      </c>
      <c r="X11" s="135" t="s">
        <v>114</v>
      </c>
      <c r="Y11" s="135" t="s">
        <v>114</v>
      </c>
      <c r="Z11" s="135" t="s">
        <v>114</v>
      </c>
      <c r="AA11" s="135" t="s">
        <v>114</v>
      </c>
      <c r="AB11" s="135" t="s">
        <v>114</v>
      </c>
      <c r="AC11" s="135" t="s">
        <v>114</v>
      </c>
    </row>
    <row r="12" spans="1:29" ht="14.4" customHeight="1" x14ac:dyDescent="0.3">
      <c r="A12" s="268" t="s">
        <v>7</v>
      </c>
      <c r="B12" s="269"/>
      <c r="C12" s="269"/>
      <c r="D12" s="137" t="s">
        <v>560</v>
      </c>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9"/>
    </row>
    <row r="13" spans="1:29" ht="31.2" customHeight="1" x14ac:dyDescent="0.3">
      <c r="A13" s="140">
        <v>1</v>
      </c>
      <c r="B13" s="274" t="s">
        <v>561</v>
      </c>
      <c r="C13" s="275"/>
      <c r="D13" s="135" t="s">
        <v>177</v>
      </c>
      <c r="E13" s="135" t="s">
        <v>531</v>
      </c>
      <c r="F13" s="135" t="s">
        <v>177</v>
      </c>
      <c r="G13" s="135" t="s">
        <v>177</v>
      </c>
      <c r="H13" s="135" t="s">
        <v>177</v>
      </c>
      <c r="I13" s="135" t="s">
        <v>177</v>
      </c>
      <c r="J13" s="135" t="s">
        <v>531</v>
      </c>
      <c r="K13" s="135" t="s">
        <v>177</v>
      </c>
      <c r="L13" s="135" t="s">
        <v>594</v>
      </c>
      <c r="M13" s="135" t="s">
        <v>177</v>
      </c>
      <c r="N13" s="135" t="s">
        <v>177</v>
      </c>
      <c r="O13" s="135" t="s">
        <v>177</v>
      </c>
      <c r="P13" s="135" t="s">
        <v>177</v>
      </c>
      <c r="Q13" s="135" t="s">
        <v>177</v>
      </c>
      <c r="R13" s="135" t="s">
        <v>177</v>
      </c>
      <c r="S13" s="135" t="s">
        <v>177</v>
      </c>
      <c r="T13" s="135" t="s">
        <v>177</v>
      </c>
      <c r="U13" s="135" t="s">
        <v>177</v>
      </c>
      <c r="V13" s="135" t="s">
        <v>177</v>
      </c>
      <c r="W13" s="135" t="s">
        <v>531</v>
      </c>
      <c r="X13" s="132" t="s">
        <v>177</v>
      </c>
      <c r="Y13" s="132" t="s">
        <v>177</v>
      </c>
      <c r="Z13" s="132" t="s">
        <v>177</v>
      </c>
      <c r="AA13" s="132" t="s">
        <v>627</v>
      </c>
      <c r="AB13" s="132" t="s">
        <v>177</v>
      </c>
      <c r="AC13" s="135" t="s">
        <v>177</v>
      </c>
    </row>
    <row r="14" spans="1:29" ht="51.6" customHeight="1" x14ac:dyDescent="0.3">
      <c r="A14" s="140">
        <v>2</v>
      </c>
      <c r="B14" s="274" t="s">
        <v>562</v>
      </c>
      <c r="C14" s="276"/>
      <c r="D14" s="135" t="s">
        <v>177</v>
      </c>
      <c r="E14" s="135" t="s">
        <v>177</v>
      </c>
      <c r="F14" s="135" t="s">
        <v>177</v>
      </c>
      <c r="G14" s="135" t="s">
        <v>177</v>
      </c>
      <c r="H14" s="135" t="s">
        <v>177</v>
      </c>
      <c r="I14" s="135" t="s">
        <v>177</v>
      </c>
      <c r="J14" s="135" t="s">
        <v>177</v>
      </c>
      <c r="K14" s="135" t="s">
        <v>177</v>
      </c>
      <c r="L14" s="135" t="s">
        <v>177</v>
      </c>
      <c r="M14" s="135" t="s">
        <v>177</v>
      </c>
      <c r="N14" s="135" t="s">
        <v>177</v>
      </c>
      <c r="O14" s="135" t="s">
        <v>177</v>
      </c>
      <c r="P14" s="135" t="s">
        <v>177</v>
      </c>
      <c r="Q14" s="135" t="s">
        <v>531</v>
      </c>
      <c r="R14" s="135" t="s">
        <v>531</v>
      </c>
      <c r="S14" s="135" t="s">
        <v>531</v>
      </c>
      <c r="T14" s="135" t="s">
        <v>177</v>
      </c>
      <c r="U14" s="135" t="s">
        <v>177</v>
      </c>
      <c r="V14" s="135" t="s">
        <v>177</v>
      </c>
      <c r="W14" s="135" t="s">
        <v>177</v>
      </c>
      <c r="X14" s="132" t="s">
        <v>177</v>
      </c>
      <c r="Y14" s="132" t="s">
        <v>531</v>
      </c>
      <c r="Z14" s="132" t="s">
        <v>531</v>
      </c>
      <c r="AA14" s="132" t="s">
        <v>177</v>
      </c>
      <c r="AB14" s="132" t="s">
        <v>177</v>
      </c>
      <c r="AC14" s="135" t="s">
        <v>177</v>
      </c>
    </row>
    <row r="15" spans="1:29" ht="31.95" customHeight="1" x14ac:dyDescent="0.3">
      <c r="A15" s="140">
        <v>3</v>
      </c>
      <c r="B15" s="274" t="s">
        <v>767</v>
      </c>
      <c r="C15" s="276"/>
      <c r="D15" s="135" t="s">
        <v>177</v>
      </c>
      <c r="E15" s="135" t="s">
        <v>177</v>
      </c>
      <c r="F15" s="135" t="s">
        <v>531</v>
      </c>
      <c r="G15" s="135" t="s">
        <v>177</v>
      </c>
      <c r="H15" s="135" t="s">
        <v>177</v>
      </c>
      <c r="I15" s="135" t="s">
        <v>177</v>
      </c>
      <c r="J15" s="135" t="s">
        <v>531</v>
      </c>
      <c r="K15" s="135" t="s">
        <v>590</v>
      </c>
      <c r="L15" s="135" t="s">
        <v>177</v>
      </c>
      <c r="M15" s="135" t="s">
        <v>177</v>
      </c>
      <c r="N15" s="135" t="s">
        <v>531</v>
      </c>
      <c r="O15" s="135" t="s">
        <v>531</v>
      </c>
      <c r="P15" s="135" t="s">
        <v>531</v>
      </c>
      <c r="Q15" s="135" t="s">
        <v>177</v>
      </c>
      <c r="R15" s="135" t="s">
        <v>531</v>
      </c>
      <c r="S15" s="135" t="s">
        <v>531</v>
      </c>
      <c r="T15" s="135" t="s">
        <v>177</v>
      </c>
      <c r="U15" s="135" t="s">
        <v>531</v>
      </c>
      <c r="V15" s="135" t="s">
        <v>531</v>
      </c>
      <c r="W15" s="135" t="s">
        <v>531</v>
      </c>
      <c r="X15" s="135" t="s">
        <v>177</v>
      </c>
      <c r="Y15" s="135" t="s">
        <v>531</v>
      </c>
      <c r="Z15" s="135" t="s">
        <v>177</v>
      </c>
      <c r="AA15" s="135" t="s">
        <v>531</v>
      </c>
      <c r="AB15" s="135" t="s">
        <v>177</v>
      </c>
      <c r="AC15" s="135" t="s">
        <v>177</v>
      </c>
    </row>
    <row r="16" spans="1:29" ht="45" customHeight="1" x14ac:dyDescent="0.3">
      <c r="A16" s="140">
        <v>4</v>
      </c>
      <c r="B16" s="274" t="s">
        <v>564</v>
      </c>
      <c r="C16" s="276"/>
      <c r="D16" s="135" t="s">
        <v>531</v>
      </c>
      <c r="E16" s="135" t="s">
        <v>531</v>
      </c>
      <c r="F16" s="135" t="s">
        <v>531</v>
      </c>
      <c r="G16" s="135" t="s">
        <v>531</v>
      </c>
      <c r="H16" s="135" t="s">
        <v>581</v>
      </c>
      <c r="I16" s="135" t="s">
        <v>531</v>
      </c>
      <c r="J16" s="135" t="s">
        <v>531</v>
      </c>
      <c r="K16" s="135" t="s">
        <v>591</v>
      </c>
      <c r="L16" s="135" t="s">
        <v>595</v>
      </c>
      <c r="M16" s="135" t="s">
        <v>531</v>
      </c>
      <c r="N16" s="135" t="s">
        <v>595</v>
      </c>
      <c r="O16" s="135" t="s">
        <v>595</v>
      </c>
      <c r="P16" s="135" t="s">
        <v>607</v>
      </c>
      <c r="Q16" s="135" t="s">
        <v>595</v>
      </c>
      <c r="R16" s="135" t="s">
        <v>531</v>
      </c>
      <c r="S16" s="135" t="s">
        <v>531</v>
      </c>
      <c r="T16" s="135" t="s">
        <v>531</v>
      </c>
      <c r="U16" s="135" t="s">
        <v>531</v>
      </c>
      <c r="V16" s="135" t="s">
        <v>531</v>
      </c>
      <c r="W16" s="135" t="s">
        <v>531</v>
      </c>
      <c r="X16" s="135" t="s">
        <v>581</v>
      </c>
      <c r="Y16" s="135" t="s">
        <v>531</v>
      </c>
      <c r="Z16" s="135" t="s">
        <v>177</v>
      </c>
      <c r="AA16" s="135" t="s">
        <v>177</v>
      </c>
      <c r="AB16" s="135" t="s">
        <v>581</v>
      </c>
      <c r="AC16" s="135" t="s">
        <v>633</v>
      </c>
    </row>
    <row r="17" spans="1:29" ht="69.599999999999994" customHeight="1" x14ac:dyDescent="0.3">
      <c r="A17" s="140">
        <v>5</v>
      </c>
      <c r="B17" s="274" t="s">
        <v>565</v>
      </c>
      <c r="C17" s="276"/>
      <c r="D17" s="135" t="s">
        <v>177</v>
      </c>
      <c r="E17" s="135" t="s">
        <v>177</v>
      </c>
      <c r="F17" s="135" t="s">
        <v>177</v>
      </c>
      <c r="G17" s="135" t="s">
        <v>177</v>
      </c>
      <c r="H17" s="135" t="s">
        <v>177</v>
      </c>
      <c r="I17" s="135" t="s">
        <v>177</v>
      </c>
      <c r="J17" s="135" t="s">
        <v>177</v>
      </c>
      <c r="K17" s="135" t="s">
        <v>177</v>
      </c>
      <c r="L17" s="135" t="s">
        <v>177</v>
      </c>
      <c r="M17" s="135" t="s">
        <v>177</v>
      </c>
      <c r="N17" s="135" t="s">
        <v>177</v>
      </c>
      <c r="O17" s="135" t="s">
        <v>177</v>
      </c>
      <c r="P17" s="135" t="s">
        <v>177</v>
      </c>
      <c r="Q17" s="135" t="s">
        <v>177</v>
      </c>
      <c r="R17" s="135" t="s">
        <v>177</v>
      </c>
      <c r="S17" s="135" t="s">
        <v>177</v>
      </c>
      <c r="T17" s="135" t="s">
        <v>177</v>
      </c>
      <c r="U17" s="135" t="s">
        <v>177</v>
      </c>
      <c r="V17" s="135" t="s">
        <v>177</v>
      </c>
      <c r="W17" s="135" t="s">
        <v>177</v>
      </c>
      <c r="X17" s="135" t="s">
        <v>177</v>
      </c>
      <c r="Y17" s="135" t="s">
        <v>177</v>
      </c>
      <c r="Z17" s="135" t="s">
        <v>177</v>
      </c>
      <c r="AA17" s="135" t="s">
        <v>177</v>
      </c>
      <c r="AB17" s="135" t="s">
        <v>177</v>
      </c>
      <c r="AC17" s="135" t="s">
        <v>177</v>
      </c>
    </row>
    <row r="18" spans="1:29" x14ac:dyDescent="0.3">
      <c r="A18" s="283" t="s">
        <v>133</v>
      </c>
      <c r="B18" s="284"/>
      <c r="C18" s="285"/>
      <c r="D18" s="141">
        <v>4</v>
      </c>
      <c r="E18" s="142">
        <v>3</v>
      </c>
      <c r="F18" s="142">
        <v>3</v>
      </c>
      <c r="G18" s="142">
        <v>4</v>
      </c>
      <c r="H18" s="142">
        <v>4</v>
      </c>
      <c r="I18" s="142">
        <v>4</v>
      </c>
      <c r="J18" s="142">
        <v>2</v>
      </c>
      <c r="K18" s="142">
        <v>3</v>
      </c>
      <c r="L18" s="142">
        <v>4</v>
      </c>
      <c r="M18" s="142">
        <v>4</v>
      </c>
      <c r="N18" s="142">
        <v>3</v>
      </c>
      <c r="O18" s="142">
        <v>3</v>
      </c>
      <c r="P18" s="142">
        <v>3</v>
      </c>
      <c r="Q18" s="142">
        <v>3</v>
      </c>
      <c r="R18" s="142">
        <v>2</v>
      </c>
      <c r="S18" s="142">
        <v>2</v>
      </c>
      <c r="T18" s="142">
        <v>4</v>
      </c>
      <c r="U18" s="142">
        <v>3</v>
      </c>
      <c r="V18" s="142">
        <v>3</v>
      </c>
      <c r="W18" s="142">
        <v>2</v>
      </c>
      <c r="X18" s="142">
        <v>4</v>
      </c>
      <c r="Y18" s="142">
        <v>2</v>
      </c>
      <c r="Z18" s="142">
        <v>4</v>
      </c>
      <c r="AA18" s="142">
        <v>3</v>
      </c>
      <c r="AB18" s="142">
        <v>4</v>
      </c>
      <c r="AC18" s="135">
        <v>4</v>
      </c>
    </row>
    <row r="19" spans="1:29" x14ac:dyDescent="0.3">
      <c r="A19" s="143" t="s">
        <v>9</v>
      </c>
      <c r="B19" s="143"/>
      <c r="C19" s="144" t="s">
        <v>8</v>
      </c>
      <c r="D19" s="145" t="s">
        <v>566</v>
      </c>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row>
    <row r="20" spans="1:29" x14ac:dyDescent="0.3">
      <c r="A20" s="286" t="s">
        <v>22</v>
      </c>
      <c r="B20" s="286"/>
      <c r="C20" s="146" t="s">
        <v>14</v>
      </c>
      <c r="D20" s="142"/>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row>
    <row r="21" spans="1:29" x14ac:dyDescent="0.3">
      <c r="A21" s="286" t="s">
        <v>23</v>
      </c>
      <c r="B21" s="286"/>
      <c r="C21" s="146" t="s">
        <v>15</v>
      </c>
      <c r="D21" s="142" t="s">
        <v>194</v>
      </c>
      <c r="E21" s="135" t="s">
        <v>194</v>
      </c>
      <c r="F21" s="135" t="s">
        <v>194</v>
      </c>
      <c r="G21" s="135" t="s">
        <v>194</v>
      </c>
      <c r="H21" s="135" t="s">
        <v>194</v>
      </c>
      <c r="I21" s="135" t="s">
        <v>194</v>
      </c>
      <c r="J21" s="135"/>
      <c r="K21" s="135" t="s">
        <v>194</v>
      </c>
      <c r="L21" s="135" t="s">
        <v>194</v>
      </c>
      <c r="M21" s="135" t="s">
        <v>194</v>
      </c>
      <c r="N21" s="135" t="s">
        <v>194</v>
      </c>
      <c r="O21" s="135" t="s">
        <v>194</v>
      </c>
      <c r="P21" s="135" t="s">
        <v>194</v>
      </c>
      <c r="Q21" s="135" t="s">
        <v>194</v>
      </c>
      <c r="R21" s="135"/>
      <c r="S21" s="135"/>
      <c r="T21" s="135" t="s">
        <v>194</v>
      </c>
      <c r="U21" s="135" t="s">
        <v>194</v>
      </c>
      <c r="V21" s="135" t="s">
        <v>194</v>
      </c>
      <c r="W21" s="135"/>
      <c r="X21" s="135" t="s">
        <v>194</v>
      </c>
      <c r="Y21" s="135"/>
      <c r="Z21" s="135" t="s">
        <v>194</v>
      </c>
      <c r="AA21" s="135" t="s">
        <v>194</v>
      </c>
      <c r="AB21" s="135" t="s">
        <v>194</v>
      </c>
      <c r="AC21" s="135" t="s">
        <v>194</v>
      </c>
    </row>
    <row r="22" spans="1:29" x14ac:dyDescent="0.3">
      <c r="A22" s="286" t="s">
        <v>567</v>
      </c>
      <c r="B22" s="286"/>
      <c r="C22" s="146" t="s">
        <v>16</v>
      </c>
      <c r="D22" s="142"/>
      <c r="E22" s="135"/>
      <c r="F22" s="135"/>
      <c r="G22" s="135"/>
      <c r="H22" s="135"/>
      <c r="I22" s="135"/>
      <c r="J22" s="135" t="s">
        <v>186</v>
      </c>
      <c r="K22" s="135"/>
      <c r="L22" s="135"/>
      <c r="M22" s="135"/>
      <c r="N22" s="135"/>
      <c r="O22" s="135"/>
      <c r="P22" s="135"/>
      <c r="Q22" s="135"/>
      <c r="R22" s="135" t="s">
        <v>186</v>
      </c>
      <c r="S22" s="135" t="s">
        <v>186</v>
      </c>
      <c r="T22" s="135"/>
      <c r="U22" s="135"/>
      <c r="V22" s="135"/>
      <c r="W22" s="135" t="s">
        <v>186</v>
      </c>
      <c r="X22" s="135"/>
      <c r="Y22" s="135" t="s">
        <v>186</v>
      </c>
      <c r="Z22" s="135"/>
      <c r="AA22" s="135"/>
      <c r="AB22" s="135"/>
      <c r="AC22" s="135"/>
    </row>
    <row r="23" spans="1:29" ht="14.4" customHeight="1" x14ac:dyDescent="0.3">
      <c r="A23" s="147" t="s">
        <v>2</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9"/>
    </row>
    <row r="24" spans="1:29" ht="52.2" customHeight="1" x14ac:dyDescent="0.3">
      <c r="A24" s="150"/>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2"/>
    </row>
    <row r="25" spans="1:29" x14ac:dyDescent="0.3">
      <c r="A25" s="277" t="s">
        <v>17</v>
      </c>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9"/>
    </row>
    <row r="26" spans="1:29" ht="147" customHeight="1" x14ac:dyDescent="0.3">
      <c r="A26" s="280" t="s">
        <v>768</v>
      </c>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2"/>
    </row>
  </sheetData>
  <mergeCells count="23">
    <mergeCell ref="A25:AC25"/>
    <mergeCell ref="A26:AC26"/>
    <mergeCell ref="A18:C18"/>
    <mergeCell ref="A20:B20"/>
    <mergeCell ref="A21:B21"/>
    <mergeCell ref="A22:B22"/>
    <mergeCell ref="B13:C13"/>
    <mergeCell ref="B14:C14"/>
    <mergeCell ref="B15:C15"/>
    <mergeCell ref="B16:C16"/>
    <mergeCell ref="B17:C17"/>
    <mergeCell ref="A12:C12"/>
    <mergeCell ref="A1:C1"/>
    <mergeCell ref="A2:C2"/>
    <mergeCell ref="A3:C3"/>
    <mergeCell ref="A4:B4"/>
    <mergeCell ref="A5:B5"/>
    <mergeCell ref="A6:C6"/>
    <mergeCell ref="A7:C7"/>
    <mergeCell ref="A8:C8"/>
    <mergeCell ref="A9:C9"/>
    <mergeCell ref="A10:C10"/>
    <mergeCell ref="A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C7C9-4F06-412D-B9EE-451FC5DD7C8D}">
  <dimension ref="A1:L39"/>
  <sheetViews>
    <sheetView zoomScale="90" zoomScaleNormal="90" workbookViewId="0">
      <pane xSplit="3" topLeftCell="D1" activePane="topRight" state="frozen"/>
      <selection activeCell="A10" sqref="A10"/>
      <selection pane="topRight" activeCell="H37" sqref="H37"/>
    </sheetView>
  </sheetViews>
  <sheetFormatPr defaultColWidth="8.88671875" defaultRowHeight="14.4" x14ac:dyDescent="0.3"/>
  <cols>
    <col min="1" max="1" width="4.44140625" style="33" customWidth="1"/>
    <col min="2" max="3" width="26" style="33" customWidth="1"/>
    <col min="4" max="4" width="22.33203125" style="16" customWidth="1"/>
    <col min="5" max="10" width="26" style="16" customWidth="1"/>
    <col min="11" max="12" width="26" style="40" customWidth="1"/>
    <col min="13" max="16384" width="8.88671875" style="33"/>
  </cols>
  <sheetData>
    <row r="1" spans="1:12" s="82" customFormat="1" ht="18" x14ac:dyDescent="0.3">
      <c r="A1" s="80" t="s">
        <v>122</v>
      </c>
      <c r="B1" s="80"/>
      <c r="C1" s="80"/>
      <c r="D1" s="81"/>
      <c r="E1" s="81"/>
      <c r="F1" s="81"/>
      <c r="G1" s="81"/>
      <c r="H1" s="81"/>
      <c r="I1" s="81"/>
      <c r="J1" s="81"/>
      <c r="K1" s="94"/>
      <c r="L1" s="94"/>
    </row>
    <row r="2" spans="1:12" ht="14.7" customHeight="1" x14ac:dyDescent="0.3">
      <c r="A2" s="291" t="s">
        <v>4</v>
      </c>
      <c r="B2" s="292"/>
      <c r="C2" s="293"/>
      <c r="D2" s="50"/>
      <c r="E2" s="50"/>
      <c r="F2" s="50"/>
      <c r="G2" s="50"/>
      <c r="H2" s="50"/>
      <c r="I2" s="50"/>
      <c r="J2" s="50"/>
      <c r="K2" s="95"/>
      <c r="L2" s="95"/>
    </row>
    <row r="3" spans="1:12" ht="120.6" customHeight="1" x14ac:dyDescent="0.3">
      <c r="A3" s="299" t="s">
        <v>341</v>
      </c>
      <c r="B3" s="299"/>
      <c r="C3" s="299"/>
      <c r="D3" s="49"/>
      <c r="E3" s="49"/>
      <c r="F3" s="49"/>
      <c r="G3" s="49"/>
      <c r="H3" s="49"/>
      <c r="I3" s="49"/>
      <c r="J3" s="49"/>
      <c r="K3" s="95"/>
      <c r="L3" s="95"/>
    </row>
    <row r="4" spans="1:12" ht="30.6" customHeight="1" x14ac:dyDescent="0.3">
      <c r="A4" s="294" t="s">
        <v>92</v>
      </c>
      <c r="B4" s="294"/>
      <c r="C4" s="51" t="s">
        <v>116</v>
      </c>
      <c r="D4" s="52"/>
      <c r="E4" s="52"/>
      <c r="F4" s="52"/>
      <c r="G4" s="52"/>
      <c r="H4" s="52"/>
      <c r="I4" s="52"/>
      <c r="J4" s="52"/>
      <c r="K4" s="96"/>
      <c r="L4" s="97"/>
    </row>
    <row r="5" spans="1:12" ht="32.700000000000003" customHeight="1" x14ac:dyDescent="0.3">
      <c r="A5" s="304" t="s">
        <v>94</v>
      </c>
      <c r="B5" s="304"/>
      <c r="C5" s="53" t="s">
        <v>119</v>
      </c>
      <c r="H5" s="52"/>
      <c r="I5" s="52"/>
      <c r="J5" s="52"/>
      <c r="K5" s="96"/>
      <c r="L5" s="97"/>
    </row>
    <row r="6" spans="1:12" s="24" customFormat="1" ht="27.6" customHeight="1" x14ac:dyDescent="0.3">
      <c r="A6" s="294" t="s">
        <v>95</v>
      </c>
      <c r="B6" s="294"/>
      <c r="C6" s="294"/>
      <c r="D6" s="60" t="s">
        <v>142</v>
      </c>
      <c r="E6" s="60" t="s">
        <v>144</v>
      </c>
      <c r="F6" s="60" t="s">
        <v>146</v>
      </c>
      <c r="G6" s="60" t="s">
        <v>145</v>
      </c>
      <c r="H6" s="60" t="s">
        <v>143</v>
      </c>
      <c r="I6" s="62" t="s">
        <v>350</v>
      </c>
      <c r="J6" s="60" t="s">
        <v>353</v>
      </c>
      <c r="K6" s="60" t="s">
        <v>338</v>
      </c>
      <c r="L6" s="117" t="s">
        <v>339</v>
      </c>
    </row>
    <row r="7" spans="1:12" ht="14.7" customHeight="1" x14ac:dyDescent="0.3">
      <c r="A7" s="294" t="s">
        <v>99</v>
      </c>
      <c r="B7" s="294"/>
      <c r="C7" s="294"/>
      <c r="D7" s="26" t="s">
        <v>348</v>
      </c>
      <c r="E7" s="26" t="s">
        <v>348</v>
      </c>
      <c r="F7" s="26" t="s">
        <v>349</v>
      </c>
      <c r="G7" s="26" t="s">
        <v>349</v>
      </c>
      <c r="H7" s="26" t="s">
        <v>349</v>
      </c>
      <c r="I7" s="63" t="s">
        <v>349</v>
      </c>
      <c r="J7" s="63" t="s">
        <v>349</v>
      </c>
      <c r="K7" s="118" t="s">
        <v>348</v>
      </c>
      <c r="L7" s="118" t="s">
        <v>348</v>
      </c>
    </row>
    <row r="8" spans="1:12" ht="76.2" customHeight="1" x14ac:dyDescent="0.3">
      <c r="A8" s="294" t="s">
        <v>6</v>
      </c>
      <c r="B8" s="294"/>
      <c r="C8" s="294"/>
      <c r="D8" s="41" t="s">
        <v>365</v>
      </c>
      <c r="E8" s="41" t="s">
        <v>365</v>
      </c>
      <c r="F8" s="41" t="s">
        <v>365</v>
      </c>
      <c r="G8" s="41" t="s">
        <v>365</v>
      </c>
      <c r="H8" s="41" t="s">
        <v>365</v>
      </c>
      <c r="I8" s="69" t="s">
        <v>351</v>
      </c>
      <c r="J8" s="41" t="s">
        <v>352</v>
      </c>
      <c r="K8" s="41" t="s">
        <v>356</v>
      </c>
      <c r="L8" s="41" t="s">
        <v>355</v>
      </c>
    </row>
    <row r="9" spans="1:12" ht="14.7" customHeight="1" x14ac:dyDescent="0.3">
      <c r="A9" s="294" t="s">
        <v>123</v>
      </c>
      <c r="B9" s="294"/>
      <c r="C9" s="294"/>
      <c r="D9" s="57" t="s">
        <v>409</v>
      </c>
      <c r="E9" s="57" t="s">
        <v>410</v>
      </c>
      <c r="F9" s="57" t="s">
        <v>411</v>
      </c>
      <c r="G9" s="57" t="s">
        <v>412</v>
      </c>
      <c r="H9" s="57" t="s">
        <v>413</v>
      </c>
      <c r="I9" s="57" t="s">
        <v>408</v>
      </c>
      <c r="J9" s="57" t="s">
        <v>405</v>
      </c>
      <c r="K9" s="57" t="s">
        <v>406</v>
      </c>
      <c r="L9" s="57" t="s">
        <v>407</v>
      </c>
    </row>
    <row r="10" spans="1:12" ht="14.7" customHeight="1" x14ac:dyDescent="0.3">
      <c r="A10" s="294" t="s">
        <v>0</v>
      </c>
      <c r="B10" s="294"/>
      <c r="C10" s="294"/>
      <c r="D10" s="61" t="s">
        <v>110</v>
      </c>
      <c r="E10" s="61" t="s">
        <v>110</v>
      </c>
      <c r="F10" s="61" t="s">
        <v>110</v>
      </c>
      <c r="G10" s="61" t="s">
        <v>110</v>
      </c>
      <c r="H10" s="61" t="s">
        <v>110</v>
      </c>
      <c r="I10" s="61" t="s">
        <v>110</v>
      </c>
      <c r="J10" s="61" t="s">
        <v>110</v>
      </c>
      <c r="K10" s="61" t="s">
        <v>110</v>
      </c>
      <c r="L10" s="61" t="s">
        <v>110</v>
      </c>
    </row>
    <row r="11" spans="1:12" ht="37.950000000000003" customHeight="1" x14ac:dyDescent="0.3">
      <c r="A11" s="294" t="s">
        <v>1</v>
      </c>
      <c r="B11" s="294"/>
      <c r="C11" s="294"/>
      <c r="D11" s="41" t="s">
        <v>114</v>
      </c>
      <c r="E11" s="41" t="s">
        <v>114</v>
      </c>
      <c r="F11" s="41" t="s">
        <v>114</v>
      </c>
      <c r="G11" s="41" t="s">
        <v>114</v>
      </c>
      <c r="H11" s="41" t="s">
        <v>114</v>
      </c>
      <c r="I11" s="41" t="s">
        <v>114</v>
      </c>
      <c r="J11" s="41" t="s">
        <v>114</v>
      </c>
      <c r="K11" s="41" t="s">
        <v>114</v>
      </c>
      <c r="L11" s="41" t="s">
        <v>114</v>
      </c>
    </row>
    <row r="12" spans="1:12" ht="28.8" x14ac:dyDescent="0.3">
      <c r="A12" s="300" t="s">
        <v>7</v>
      </c>
      <c r="B12" s="300"/>
      <c r="C12" s="300"/>
      <c r="D12" s="54" t="s">
        <v>124</v>
      </c>
      <c r="E12" s="54"/>
      <c r="F12" s="54"/>
      <c r="G12" s="54"/>
      <c r="H12" s="54"/>
      <c r="I12" s="54"/>
      <c r="J12" s="54"/>
      <c r="K12" s="119"/>
      <c r="L12" s="119"/>
    </row>
    <row r="13" spans="1:12" ht="16.2" x14ac:dyDescent="0.3">
      <c r="A13" s="55" t="s">
        <v>342</v>
      </c>
      <c r="B13" s="55"/>
      <c r="C13" s="55"/>
      <c r="D13" s="56"/>
      <c r="E13" s="56"/>
      <c r="F13" s="56"/>
      <c r="G13" s="56"/>
      <c r="H13" s="56"/>
      <c r="I13" s="56"/>
      <c r="J13" s="56"/>
      <c r="K13" s="56"/>
      <c r="L13" s="56"/>
    </row>
    <row r="14" spans="1:12" ht="45" customHeight="1" x14ac:dyDescent="0.3">
      <c r="A14" s="32">
        <v>1</v>
      </c>
      <c r="B14" s="298" t="s">
        <v>125</v>
      </c>
      <c r="C14" s="298"/>
      <c r="D14" s="30" t="s">
        <v>354</v>
      </c>
      <c r="E14" s="30" t="s">
        <v>354</v>
      </c>
      <c r="F14" s="30" t="s">
        <v>354</v>
      </c>
      <c r="G14" s="30" t="s">
        <v>354</v>
      </c>
      <c r="H14" s="30" t="s">
        <v>354</v>
      </c>
      <c r="I14" s="30" t="s">
        <v>354</v>
      </c>
      <c r="J14" s="57" t="s">
        <v>177</v>
      </c>
      <c r="K14" s="57" t="s">
        <v>354</v>
      </c>
      <c r="L14" s="57" t="s">
        <v>354</v>
      </c>
    </row>
    <row r="15" spans="1:12" ht="51" customHeight="1" x14ac:dyDescent="0.3">
      <c r="A15" s="32">
        <v>2</v>
      </c>
      <c r="B15" s="298" t="s">
        <v>126</v>
      </c>
      <c r="C15" s="298"/>
      <c r="D15" s="30" t="s">
        <v>367</v>
      </c>
      <c r="E15" s="30" t="s">
        <v>177</v>
      </c>
      <c r="F15" s="30" t="s">
        <v>177</v>
      </c>
      <c r="G15" s="30" t="s">
        <v>177</v>
      </c>
      <c r="H15" s="30" t="s">
        <v>177</v>
      </c>
      <c r="I15" s="30" t="s">
        <v>177</v>
      </c>
      <c r="J15" s="57" t="s">
        <v>363</v>
      </c>
      <c r="K15" s="57" t="s">
        <v>177</v>
      </c>
      <c r="L15" s="57" t="s">
        <v>177</v>
      </c>
    </row>
    <row r="16" spans="1:12" ht="40.950000000000003" customHeight="1" x14ac:dyDescent="0.3">
      <c r="A16" s="32">
        <v>3</v>
      </c>
      <c r="B16" s="230" t="s">
        <v>127</v>
      </c>
      <c r="C16" s="230"/>
      <c r="D16" s="30" t="s">
        <v>366</v>
      </c>
      <c r="E16" s="30" t="s">
        <v>366</v>
      </c>
      <c r="F16" s="30" t="s">
        <v>362</v>
      </c>
      <c r="G16" s="30" t="s">
        <v>366</v>
      </c>
      <c r="H16" s="30" t="s">
        <v>362</v>
      </c>
      <c r="I16" s="30" t="s">
        <v>177</v>
      </c>
      <c r="J16" s="57" t="s">
        <v>362</v>
      </c>
      <c r="K16" s="57" t="s">
        <v>177</v>
      </c>
      <c r="L16" s="57" t="s">
        <v>177</v>
      </c>
    </row>
    <row r="17" spans="1:12" ht="51" customHeight="1" x14ac:dyDescent="0.3">
      <c r="A17" s="32">
        <v>4</v>
      </c>
      <c r="B17" s="230" t="s">
        <v>128</v>
      </c>
      <c r="C17" s="230"/>
      <c r="D17" s="30" t="s">
        <v>177</v>
      </c>
      <c r="E17" s="30" t="s">
        <v>177</v>
      </c>
      <c r="F17" s="30" t="s">
        <v>177</v>
      </c>
      <c r="G17" s="30" t="s">
        <v>177</v>
      </c>
      <c r="H17" s="30" t="s">
        <v>177</v>
      </c>
      <c r="I17" s="30" t="s">
        <v>177</v>
      </c>
      <c r="J17" s="57" t="s">
        <v>364</v>
      </c>
      <c r="K17" s="57" t="s">
        <v>480</v>
      </c>
      <c r="L17" s="57" t="s">
        <v>177</v>
      </c>
    </row>
    <row r="18" spans="1:12" ht="48" customHeight="1" x14ac:dyDescent="0.3">
      <c r="A18" s="32">
        <v>5</v>
      </c>
      <c r="B18" s="230" t="s">
        <v>129</v>
      </c>
      <c r="C18" s="230"/>
      <c r="D18" s="30" t="s">
        <v>177</v>
      </c>
      <c r="E18" s="30" t="s">
        <v>177</v>
      </c>
      <c r="F18" s="30" t="s">
        <v>177</v>
      </c>
      <c r="G18" s="30" t="s">
        <v>177</v>
      </c>
      <c r="H18" s="30" t="s">
        <v>177</v>
      </c>
      <c r="I18" s="30" t="s">
        <v>177</v>
      </c>
      <c r="J18" s="57" t="s">
        <v>361</v>
      </c>
      <c r="K18" s="57" t="s">
        <v>177</v>
      </c>
      <c r="L18" s="57" t="s">
        <v>177</v>
      </c>
    </row>
    <row r="19" spans="1:12" ht="42" customHeight="1" x14ac:dyDescent="0.3">
      <c r="A19" s="32">
        <v>6</v>
      </c>
      <c r="B19" s="230" t="s">
        <v>343</v>
      </c>
      <c r="C19" s="230"/>
      <c r="D19" s="57" t="s">
        <v>177</v>
      </c>
      <c r="E19" s="57" t="s">
        <v>177</v>
      </c>
      <c r="F19" s="57" t="s">
        <v>177</v>
      </c>
      <c r="G19" s="57" t="s">
        <v>177</v>
      </c>
      <c r="H19" s="57" t="s">
        <v>177</v>
      </c>
      <c r="I19" s="57" t="s">
        <v>177</v>
      </c>
      <c r="J19" s="57" t="s">
        <v>177</v>
      </c>
      <c r="K19" s="57" t="s">
        <v>177</v>
      </c>
      <c r="L19" s="57" t="s">
        <v>177</v>
      </c>
    </row>
    <row r="20" spans="1:12" ht="51.6" customHeight="1" x14ac:dyDescent="0.3">
      <c r="A20" s="32">
        <v>7</v>
      </c>
      <c r="B20" s="298" t="s">
        <v>130</v>
      </c>
      <c r="C20" s="298"/>
      <c r="D20" s="30" t="s">
        <v>358</v>
      </c>
      <c r="E20" s="30" t="s">
        <v>358</v>
      </c>
      <c r="F20" s="30" t="s">
        <v>358</v>
      </c>
      <c r="G20" s="30" t="s">
        <v>358</v>
      </c>
      <c r="H20" s="30" t="s">
        <v>358</v>
      </c>
      <c r="I20" s="30" t="s">
        <v>177</v>
      </c>
      <c r="J20" s="42" t="s">
        <v>357</v>
      </c>
      <c r="K20" s="120" t="s">
        <v>177</v>
      </c>
      <c r="L20" s="57" t="s">
        <v>177</v>
      </c>
    </row>
    <row r="21" spans="1:12" x14ac:dyDescent="0.3">
      <c r="A21" s="55" t="s">
        <v>131</v>
      </c>
      <c r="B21" s="65"/>
      <c r="C21" s="65"/>
      <c r="D21" s="67"/>
      <c r="E21" s="67"/>
      <c r="F21" s="67"/>
      <c r="G21" s="67"/>
      <c r="H21" s="67"/>
      <c r="I21" s="67"/>
      <c r="J21" s="67"/>
      <c r="K21" s="67"/>
      <c r="L21" s="67"/>
    </row>
    <row r="22" spans="1:12" ht="75.599999999999994" customHeight="1" x14ac:dyDescent="0.3">
      <c r="A22" s="58">
        <v>8</v>
      </c>
      <c r="B22" s="298" t="s">
        <v>344</v>
      </c>
      <c r="C22" s="298"/>
      <c r="D22" s="70" t="s">
        <v>114</v>
      </c>
      <c r="E22" s="70" t="s">
        <v>114</v>
      </c>
      <c r="F22" s="70" t="s">
        <v>114</v>
      </c>
      <c r="G22" s="70" t="s">
        <v>114</v>
      </c>
      <c r="H22" s="70" t="s">
        <v>114</v>
      </c>
      <c r="I22" s="70" t="s">
        <v>114</v>
      </c>
      <c r="J22" s="57" t="s">
        <v>360</v>
      </c>
      <c r="K22" s="64" t="s">
        <v>114</v>
      </c>
      <c r="L22" s="64" t="s">
        <v>114</v>
      </c>
    </row>
    <row r="23" spans="1:12" ht="38.700000000000003" customHeight="1" x14ac:dyDescent="0.3">
      <c r="A23" s="58">
        <v>9</v>
      </c>
      <c r="B23" s="298" t="s">
        <v>132</v>
      </c>
      <c r="C23" s="298"/>
      <c r="D23" s="70" t="s">
        <v>114</v>
      </c>
      <c r="E23" s="70" t="s">
        <v>114</v>
      </c>
      <c r="F23" s="70" t="s">
        <v>114</v>
      </c>
      <c r="G23" s="70" t="s">
        <v>114</v>
      </c>
      <c r="H23" s="70" t="s">
        <v>114</v>
      </c>
      <c r="I23" s="70" t="s">
        <v>114</v>
      </c>
      <c r="J23" s="57" t="s">
        <v>359</v>
      </c>
      <c r="K23" s="64" t="s">
        <v>114</v>
      </c>
      <c r="L23" s="64" t="s">
        <v>114</v>
      </c>
    </row>
    <row r="24" spans="1:12" x14ac:dyDescent="0.3">
      <c r="A24" s="288" t="s">
        <v>133</v>
      </c>
      <c r="B24" s="289"/>
      <c r="C24" s="290"/>
      <c r="D24" s="47">
        <v>4</v>
      </c>
      <c r="E24" s="47">
        <v>5</v>
      </c>
      <c r="F24" s="47">
        <v>6</v>
      </c>
      <c r="G24" s="47">
        <v>5</v>
      </c>
      <c r="H24" s="47">
        <v>6</v>
      </c>
      <c r="I24" s="47">
        <v>6</v>
      </c>
      <c r="J24" s="47">
        <v>4</v>
      </c>
      <c r="K24" s="47">
        <v>5</v>
      </c>
      <c r="L24" s="47">
        <v>6</v>
      </c>
    </row>
    <row r="25" spans="1:12" ht="31.95" customHeight="1" x14ac:dyDescent="0.3">
      <c r="A25" s="65" t="s">
        <v>9</v>
      </c>
      <c r="B25" s="65"/>
      <c r="C25" s="66" t="s">
        <v>8</v>
      </c>
      <c r="D25" s="67"/>
      <c r="E25" s="67"/>
      <c r="F25" s="67"/>
      <c r="G25" s="67"/>
      <c r="H25" s="67"/>
      <c r="I25" s="67"/>
      <c r="J25" s="67"/>
      <c r="K25" s="67"/>
      <c r="L25" s="67"/>
    </row>
    <row r="26" spans="1:12" ht="18" customHeight="1" x14ac:dyDescent="0.3">
      <c r="A26" s="68" t="s">
        <v>134</v>
      </c>
      <c r="B26" s="68"/>
      <c r="C26" s="68"/>
      <c r="D26" s="31"/>
      <c r="E26" s="31"/>
      <c r="F26" s="31"/>
      <c r="G26" s="31"/>
      <c r="H26" s="31"/>
      <c r="I26" s="31"/>
      <c r="J26" s="31"/>
      <c r="K26" s="107"/>
      <c r="L26" s="107"/>
    </row>
    <row r="27" spans="1:12" ht="32.700000000000003" customHeight="1" x14ac:dyDescent="0.3">
      <c r="A27" s="296" t="s">
        <v>135</v>
      </c>
      <c r="B27" s="296"/>
      <c r="C27" s="32" t="s">
        <v>14</v>
      </c>
      <c r="D27" s="57"/>
      <c r="E27" s="57"/>
      <c r="F27" s="57"/>
      <c r="G27" s="57"/>
      <c r="H27" s="57"/>
      <c r="I27" s="57"/>
      <c r="J27" s="64"/>
      <c r="K27" s="57"/>
      <c r="L27" s="41"/>
    </row>
    <row r="28" spans="1:12" ht="32.700000000000003" customHeight="1" x14ac:dyDescent="0.3">
      <c r="A28" s="296" t="s">
        <v>136</v>
      </c>
      <c r="B28" s="296"/>
      <c r="C28" s="32" t="s">
        <v>15</v>
      </c>
      <c r="D28" s="57"/>
      <c r="E28" s="57" t="s">
        <v>194</v>
      </c>
      <c r="F28" s="57" t="s">
        <v>194</v>
      </c>
      <c r="G28" s="57" t="s">
        <v>194</v>
      </c>
      <c r="H28" s="57" t="s">
        <v>194</v>
      </c>
      <c r="I28" s="57" t="s">
        <v>194</v>
      </c>
      <c r="J28" s="64"/>
      <c r="K28" s="57" t="s">
        <v>194</v>
      </c>
      <c r="L28" s="41" t="s">
        <v>194</v>
      </c>
    </row>
    <row r="29" spans="1:12" ht="32.700000000000003" customHeight="1" x14ac:dyDescent="0.3">
      <c r="A29" s="296" t="s">
        <v>137</v>
      </c>
      <c r="B29" s="296"/>
      <c r="C29" s="32" t="s">
        <v>16</v>
      </c>
      <c r="D29" s="57" t="s">
        <v>186</v>
      </c>
      <c r="E29" s="57"/>
      <c r="F29" s="57"/>
      <c r="G29" s="57"/>
      <c r="H29" s="57"/>
      <c r="I29" s="57"/>
      <c r="J29" s="64"/>
      <c r="K29" s="57"/>
      <c r="L29" s="41"/>
    </row>
    <row r="30" spans="1:12" ht="18" customHeight="1" x14ac:dyDescent="0.3">
      <c r="A30" s="68" t="s">
        <v>138</v>
      </c>
      <c r="B30" s="68"/>
      <c r="C30" s="68"/>
      <c r="D30" s="27"/>
      <c r="E30" s="27"/>
      <c r="F30" s="27"/>
      <c r="G30" s="27"/>
      <c r="H30" s="27"/>
      <c r="I30" s="27"/>
      <c r="J30" s="27"/>
      <c r="K30" s="106"/>
      <c r="L30" s="106"/>
    </row>
    <row r="31" spans="1:12" ht="28.2" customHeight="1" x14ac:dyDescent="0.3">
      <c r="A31" s="296" t="s">
        <v>139</v>
      </c>
      <c r="B31" s="296"/>
      <c r="C31" s="58" t="s">
        <v>14</v>
      </c>
      <c r="D31" s="64"/>
      <c r="E31" s="64"/>
      <c r="F31" s="64"/>
      <c r="G31" s="64"/>
      <c r="H31" s="64"/>
      <c r="I31" s="64"/>
      <c r="J31" s="57"/>
      <c r="K31" s="98"/>
      <c r="L31" s="48"/>
    </row>
    <row r="32" spans="1:12" ht="28.2" customHeight="1" x14ac:dyDescent="0.3">
      <c r="A32" s="297" t="s">
        <v>140</v>
      </c>
      <c r="B32" s="297"/>
      <c r="C32" s="58" t="s">
        <v>15</v>
      </c>
      <c r="D32" s="64"/>
      <c r="E32" s="64"/>
      <c r="F32" s="64"/>
      <c r="G32" s="64"/>
      <c r="H32" s="64"/>
      <c r="I32" s="64"/>
      <c r="J32" s="57"/>
      <c r="K32" s="98"/>
      <c r="L32" s="48"/>
    </row>
    <row r="33" spans="1:12" ht="28.2" customHeight="1" x14ac:dyDescent="0.3">
      <c r="A33" s="296" t="s">
        <v>141</v>
      </c>
      <c r="B33" s="296"/>
      <c r="C33" s="58" t="s">
        <v>16</v>
      </c>
      <c r="D33" s="64"/>
      <c r="E33" s="64"/>
      <c r="F33" s="64"/>
      <c r="G33" s="64"/>
      <c r="H33" s="64"/>
      <c r="I33" s="64"/>
      <c r="J33" s="57" t="s">
        <v>186</v>
      </c>
      <c r="K33" s="98"/>
      <c r="L33" s="48"/>
    </row>
    <row r="34" spans="1:12" x14ac:dyDescent="0.3">
      <c r="A34" s="301"/>
      <c r="B34" s="302"/>
      <c r="C34" s="303"/>
      <c r="D34" s="64"/>
      <c r="E34" s="64"/>
      <c r="F34" s="64"/>
      <c r="G34" s="64"/>
      <c r="H34" s="64"/>
      <c r="I34" s="64"/>
      <c r="J34" s="64"/>
      <c r="K34" s="98"/>
      <c r="L34" s="48"/>
    </row>
    <row r="35" spans="1:12" s="121" customFormat="1" ht="58.2" customHeight="1" x14ac:dyDescent="0.3">
      <c r="A35" s="295" t="s">
        <v>2</v>
      </c>
      <c r="B35" s="295"/>
      <c r="C35" s="295"/>
      <c r="D35" s="41" t="s">
        <v>483</v>
      </c>
      <c r="E35" s="41" t="s">
        <v>483</v>
      </c>
      <c r="F35" s="41" t="s">
        <v>483</v>
      </c>
      <c r="G35" s="41" t="s">
        <v>483</v>
      </c>
      <c r="H35" s="41" t="s">
        <v>483</v>
      </c>
      <c r="I35" s="41" t="s">
        <v>483</v>
      </c>
      <c r="J35" s="41"/>
      <c r="K35" s="41" t="s">
        <v>482</v>
      </c>
      <c r="L35" s="41" t="s">
        <v>481</v>
      </c>
    </row>
    <row r="36" spans="1:12" ht="41.7" customHeight="1" x14ac:dyDescent="0.3">
      <c r="A36" s="230" t="s">
        <v>345</v>
      </c>
      <c r="B36" s="230"/>
      <c r="C36" s="230"/>
      <c r="D36" s="11"/>
      <c r="E36" s="11"/>
      <c r="F36" s="11"/>
      <c r="G36" s="11"/>
      <c r="H36" s="11"/>
      <c r="I36" s="11"/>
      <c r="J36" s="11"/>
      <c r="K36" s="19"/>
      <c r="L36" s="19"/>
    </row>
    <row r="37" spans="1:12" ht="51" customHeight="1" x14ac:dyDescent="0.3">
      <c r="A37" s="287" t="s">
        <v>346</v>
      </c>
      <c r="B37" s="287"/>
      <c r="C37" s="287"/>
      <c r="D37" s="59"/>
      <c r="E37" s="59"/>
      <c r="F37" s="59"/>
      <c r="G37" s="59"/>
      <c r="H37" s="59"/>
      <c r="I37" s="59"/>
      <c r="J37" s="59"/>
      <c r="K37" s="99"/>
      <c r="L37" s="99"/>
    </row>
    <row r="38" spans="1:12" ht="239.7" customHeight="1" x14ac:dyDescent="0.3">
      <c r="A38" s="230" t="s">
        <v>347</v>
      </c>
      <c r="B38" s="230"/>
      <c r="C38" s="230"/>
      <c r="D38" s="11"/>
      <c r="E38" s="11"/>
      <c r="F38" s="11"/>
      <c r="G38" s="11"/>
      <c r="H38" s="11"/>
      <c r="I38" s="11"/>
      <c r="J38" s="11"/>
      <c r="K38" s="19"/>
      <c r="L38" s="19"/>
    </row>
    <row r="39" spans="1:12" x14ac:dyDescent="0.3">
      <c r="A39" s="29"/>
      <c r="B39" s="29"/>
      <c r="C39" s="29"/>
    </row>
  </sheetData>
  <mergeCells count="32">
    <mergeCell ref="A34:C34"/>
    <mergeCell ref="A7:C7"/>
    <mergeCell ref="A4:B4"/>
    <mergeCell ref="A5:B5"/>
    <mergeCell ref="A6:C6"/>
    <mergeCell ref="A3:C3"/>
    <mergeCell ref="B19:C19"/>
    <mergeCell ref="A12:C12"/>
    <mergeCell ref="A10:C10"/>
    <mergeCell ref="A9:C9"/>
    <mergeCell ref="A8:C8"/>
    <mergeCell ref="B14:C14"/>
    <mergeCell ref="B15:C15"/>
    <mergeCell ref="B16:C16"/>
    <mergeCell ref="B17:C17"/>
    <mergeCell ref="B18:C18"/>
    <mergeCell ref="A37:C37"/>
    <mergeCell ref="A38:C38"/>
    <mergeCell ref="A24:C24"/>
    <mergeCell ref="A2:C2"/>
    <mergeCell ref="A11:C11"/>
    <mergeCell ref="A35:C35"/>
    <mergeCell ref="A36:C36"/>
    <mergeCell ref="A27:B27"/>
    <mergeCell ref="A28:B28"/>
    <mergeCell ref="A29:B29"/>
    <mergeCell ref="A31:B31"/>
    <mergeCell ref="A32:B32"/>
    <mergeCell ref="A33:B33"/>
    <mergeCell ref="B20:C20"/>
    <mergeCell ref="B22:C22"/>
    <mergeCell ref="B23:C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95E2-9DAE-4D71-8235-F3185E845010}">
  <dimension ref="A1:K30"/>
  <sheetViews>
    <sheetView zoomScale="90" zoomScaleNormal="90" workbookViewId="0">
      <selection activeCell="F7" sqref="F7"/>
    </sheetView>
  </sheetViews>
  <sheetFormatPr defaultColWidth="8.88671875" defaultRowHeight="14.4" x14ac:dyDescent="0.3"/>
  <cols>
    <col min="1" max="1" width="3.6640625" style="33" customWidth="1"/>
    <col min="2" max="2" width="26" style="33" customWidth="1"/>
    <col min="3" max="3" width="19" style="33" customWidth="1"/>
    <col min="4" max="4" width="16.33203125" style="33" customWidth="1"/>
    <col min="5" max="5" width="11.5546875" style="33" customWidth="1"/>
    <col min="6" max="6" width="31.6640625" style="16" customWidth="1"/>
    <col min="7" max="7" width="22.88671875" style="16" customWidth="1"/>
    <col min="8" max="8" width="33.6640625" style="16" customWidth="1"/>
    <col min="9" max="16384" width="8.88671875" style="33"/>
  </cols>
  <sheetData>
    <row r="1" spans="1:11" ht="18" x14ac:dyDescent="0.3">
      <c r="A1" s="305" t="s">
        <v>200</v>
      </c>
      <c r="B1" s="306"/>
      <c r="C1" s="306"/>
      <c r="D1" s="306"/>
      <c r="E1" s="36"/>
    </row>
    <row r="2" spans="1:11" ht="14.7" customHeight="1" x14ac:dyDescent="0.3">
      <c r="A2" s="309" t="s">
        <v>4</v>
      </c>
      <c r="B2" s="310"/>
      <c r="C2" s="310"/>
      <c r="D2" s="310"/>
      <c r="E2" s="310"/>
    </row>
    <row r="3" spans="1:11" ht="136.19999999999999" customHeight="1" x14ac:dyDescent="0.3">
      <c r="A3" s="308" t="s">
        <v>368</v>
      </c>
      <c r="B3" s="308"/>
      <c r="C3" s="308"/>
      <c r="D3" s="308"/>
      <c r="E3" s="308"/>
    </row>
    <row r="4" spans="1:11" ht="14.7" customHeight="1" x14ac:dyDescent="0.3">
      <c r="A4" s="307" t="s">
        <v>92</v>
      </c>
      <c r="B4" s="307"/>
      <c r="C4" s="34" t="s">
        <v>116</v>
      </c>
      <c r="D4" s="35" t="s">
        <v>94</v>
      </c>
      <c r="E4" s="38" t="s">
        <v>119</v>
      </c>
    </row>
    <row r="5" spans="1:11" s="24" customFormat="1" ht="14.7" customHeight="1" x14ac:dyDescent="0.3">
      <c r="A5" s="291" t="s">
        <v>95</v>
      </c>
      <c r="B5" s="292"/>
      <c r="C5" s="292"/>
      <c r="D5" s="292"/>
      <c r="E5" s="293"/>
      <c r="F5" s="15" t="s">
        <v>218</v>
      </c>
      <c r="G5" s="15" t="s">
        <v>236</v>
      </c>
      <c r="H5" s="15" t="s">
        <v>154</v>
      </c>
    </row>
    <row r="6" spans="1:11" ht="28.8" x14ac:dyDescent="0.3">
      <c r="A6" s="291" t="s">
        <v>99</v>
      </c>
      <c r="B6" s="292"/>
      <c r="C6" s="292"/>
      <c r="D6" s="292"/>
      <c r="E6" s="293"/>
      <c r="F6" s="11" t="s">
        <v>219</v>
      </c>
      <c r="G6" s="11" t="s">
        <v>219</v>
      </c>
      <c r="H6" s="11" t="s">
        <v>219</v>
      </c>
    </row>
    <row r="7" spans="1:11" ht="67.95" customHeight="1" x14ac:dyDescent="0.3">
      <c r="A7" s="291" t="s">
        <v>6</v>
      </c>
      <c r="B7" s="292"/>
      <c r="C7" s="292"/>
      <c r="D7" s="292"/>
      <c r="E7" s="293"/>
      <c r="F7" s="11" t="s">
        <v>220</v>
      </c>
      <c r="G7" s="11" t="s">
        <v>264</v>
      </c>
      <c r="H7" s="11" t="s">
        <v>275</v>
      </c>
    </row>
    <row r="8" spans="1:11" ht="14.7" customHeight="1" x14ac:dyDescent="0.3">
      <c r="A8" s="291" t="s">
        <v>123</v>
      </c>
      <c r="B8" s="292"/>
      <c r="C8" s="292"/>
      <c r="D8" s="292"/>
      <c r="E8" s="293"/>
      <c r="F8" s="11" t="s">
        <v>377</v>
      </c>
      <c r="G8" s="11" t="s">
        <v>381</v>
      </c>
      <c r="H8" s="11" t="s">
        <v>392</v>
      </c>
    </row>
    <row r="9" spans="1:11" ht="14.7" customHeight="1" x14ac:dyDescent="0.3">
      <c r="A9" s="291" t="s">
        <v>0</v>
      </c>
      <c r="B9" s="292"/>
      <c r="C9" s="292"/>
      <c r="D9" s="292"/>
      <c r="E9" s="293"/>
      <c r="F9" s="11" t="s">
        <v>110</v>
      </c>
      <c r="G9" s="11" t="s">
        <v>110</v>
      </c>
      <c r="H9" s="11" t="s">
        <v>110</v>
      </c>
    </row>
    <row r="10" spans="1:11" ht="14.7" customHeight="1" x14ac:dyDescent="0.3">
      <c r="A10" s="292" t="s">
        <v>201</v>
      </c>
      <c r="B10" s="292"/>
      <c r="C10" s="292"/>
      <c r="D10" s="292"/>
      <c r="E10" s="293"/>
      <c r="F10" s="11" t="s">
        <v>114</v>
      </c>
      <c r="G10" s="11" t="s">
        <v>114</v>
      </c>
      <c r="H10" s="11" t="s">
        <v>114</v>
      </c>
    </row>
    <row r="11" spans="1:11" ht="14.7" customHeight="1" x14ac:dyDescent="0.3">
      <c r="A11" s="328" t="s">
        <v>212</v>
      </c>
      <c r="B11" s="329"/>
      <c r="C11" s="329"/>
      <c r="D11" s="329"/>
      <c r="E11" s="330"/>
      <c r="F11" s="84"/>
      <c r="G11" s="85"/>
      <c r="H11" s="85"/>
    </row>
    <row r="12" spans="1:11" x14ac:dyDescent="0.3">
      <c r="A12" s="326" t="s">
        <v>213</v>
      </c>
      <c r="B12" s="327"/>
      <c r="C12" s="327"/>
      <c r="D12" s="327"/>
      <c r="E12" s="86"/>
      <c r="F12" s="86"/>
      <c r="G12" s="86"/>
      <c r="H12" s="86"/>
    </row>
    <row r="13" spans="1:11" ht="64.2" customHeight="1" x14ac:dyDescent="0.3">
      <c r="A13" s="32">
        <v>1</v>
      </c>
      <c r="B13" s="313" t="s">
        <v>214</v>
      </c>
      <c r="C13" s="314"/>
      <c r="D13" s="314"/>
      <c r="E13" s="322"/>
      <c r="F13" s="11" t="s">
        <v>177</v>
      </c>
      <c r="G13" s="11" t="s">
        <v>177</v>
      </c>
      <c r="H13" s="11" t="s">
        <v>177</v>
      </c>
    </row>
    <row r="14" spans="1:11" ht="58.2" customHeight="1" x14ac:dyDescent="0.3">
      <c r="A14" s="32">
        <v>2</v>
      </c>
      <c r="B14" s="313" t="s">
        <v>202</v>
      </c>
      <c r="C14" s="314"/>
      <c r="D14" s="314"/>
      <c r="E14" s="314"/>
      <c r="F14" s="11" t="s">
        <v>221</v>
      </c>
      <c r="G14" s="11" t="s">
        <v>263</v>
      </c>
      <c r="H14" s="30" t="s">
        <v>276</v>
      </c>
    </row>
    <row r="15" spans="1:11" ht="44.7" customHeight="1" x14ac:dyDescent="0.3">
      <c r="A15" s="32">
        <v>3</v>
      </c>
      <c r="B15" s="232" t="s">
        <v>203</v>
      </c>
      <c r="C15" s="233"/>
      <c r="D15" s="233"/>
      <c r="E15" s="233"/>
      <c r="F15" s="11" t="s">
        <v>222</v>
      </c>
      <c r="G15" s="11" t="s">
        <v>222</v>
      </c>
      <c r="H15" s="30" t="s">
        <v>279</v>
      </c>
      <c r="K15" s="30"/>
    </row>
    <row r="16" spans="1:11" ht="25.95" customHeight="1" x14ac:dyDescent="0.3">
      <c r="A16" s="32">
        <v>4</v>
      </c>
      <c r="B16" s="313" t="s">
        <v>204</v>
      </c>
      <c r="C16" s="314"/>
      <c r="D16" s="314"/>
      <c r="E16" s="314"/>
      <c r="F16" s="11" t="s">
        <v>177</v>
      </c>
      <c r="G16" s="11" t="s">
        <v>237</v>
      </c>
      <c r="H16" s="30" t="s">
        <v>278</v>
      </c>
    </row>
    <row r="17" spans="1:8" ht="23.7" customHeight="1" x14ac:dyDescent="0.3">
      <c r="A17" s="32">
        <v>5</v>
      </c>
      <c r="B17" s="313" t="s">
        <v>238</v>
      </c>
      <c r="C17" s="314"/>
      <c r="D17" s="314"/>
      <c r="E17" s="314"/>
      <c r="F17" s="11" t="s">
        <v>160</v>
      </c>
      <c r="G17" s="11" t="s">
        <v>177</v>
      </c>
      <c r="H17" s="11" t="s">
        <v>160</v>
      </c>
    </row>
    <row r="18" spans="1:8" ht="51" customHeight="1" x14ac:dyDescent="0.3">
      <c r="A18" s="32">
        <v>6</v>
      </c>
      <c r="B18" s="232" t="s">
        <v>215</v>
      </c>
      <c r="C18" s="233"/>
      <c r="D18" s="233"/>
      <c r="E18" s="233"/>
      <c r="F18" s="11" t="s">
        <v>177</v>
      </c>
      <c r="G18" s="11" t="s">
        <v>177</v>
      </c>
      <c r="H18" s="30" t="s">
        <v>277</v>
      </c>
    </row>
    <row r="19" spans="1:8" x14ac:dyDescent="0.3">
      <c r="A19" s="311" t="s">
        <v>216</v>
      </c>
      <c r="B19" s="312"/>
      <c r="C19" s="312"/>
      <c r="D19" s="312"/>
      <c r="E19" s="37"/>
      <c r="F19" s="39"/>
      <c r="G19" s="39"/>
      <c r="H19" s="27"/>
    </row>
    <row r="20" spans="1:8" ht="30" customHeight="1" x14ac:dyDescent="0.3">
      <c r="A20" s="32" t="s">
        <v>205</v>
      </c>
      <c r="B20" s="232" t="s">
        <v>206</v>
      </c>
      <c r="C20" s="233"/>
      <c r="D20" s="233"/>
      <c r="E20" s="233"/>
      <c r="F20" s="11" t="s">
        <v>177</v>
      </c>
      <c r="G20" s="41" t="s">
        <v>177</v>
      </c>
      <c r="H20" s="11" t="s">
        <v>280</v>
      </c>
    </row>
    <row r="21" spans="1:8" x14ac:dyDescent="0.3">
      <c r="A21" s="291" t="s">
        <v>207</v>
      </c>
      <c r="B21" s="292"/>
      <c r="C21" s="292"/>
      <c r="D21" s="292"/>
      <c r="E21" s="293"/>
      <c r="F21" s="11" t="s">
        <v>223</v>
      </c>
      <c r="G21" s="11" t="s">
        <v>223</v>
      </c>
      <c r="H21" s="11" t="s">
        <v>223</v>
      </c>
    </row>
    <row r="22" spans="1:8" ht="14.7" customHeight="1" x14ac:dyDescent="0.3">
      <c r="A22" s="291" t="s">
        <v>133</v>
      </c>
      <c r="B22" s="292"/>
      <c r="C22" s="292"/>
      <c r="D22" s="292"/>
      <c r="E22" s="293"/>
      <c r="F22" s="11">
        <v>5</v>
      </c>
      <c r="G22" s="11">
        <v>6</v>
      </c>
      <c r="H22" s="11">
        <v>1</v>
      </c>
    </row>
    <row r="23" spans="1:8" ht="14.7" customHeight="1" x14ac:dyDescent="0.3">
      <c r="A23" s="291" t="s">
        <v>9</v>
      </c>
      <c r="B23" s="292"/>
      <c r="C23" s="293"/>
      <c r="D23" s="291" t="s">
        <v>8</v>
      </c>
      <c r="E23" s="292"/>
      <c r="F23" s="11"/>
      <c r="G23" s="11"/>
      <c r="H23" s="11"/>
    </row>
    <row r="24" spans="1:8" x14ac:dyDescent="0.3">
      <c r="A24" s="315" t="s">
        <v>208</v>
      </c>
      <c r="B24" s="316"/>
      <c r="C24" s="316"/>
      <c r="D24" s="316"/>
      <c r="E24" s="83"/>
      <c r="F24" s="68"/>
      <c r="G24" s="68"/>
      <c r="H24" s="68"/>
    </row>
    <row r="25" spans="1:8" ht="61.95" customHeight="1" x14ac:dyDescent="0.3">
      <c r="A25" s="323" t="s">
        <v>209</v>
      </c>
      <c r="B25" s="324"/>
      <c r="C25" s="325"/>
      <c r="D25" s="320" t="s">
        <v>14</v>
      </c>
      <c r="E25" s="321"/>
      <c r="F25" s="11"/>
      <c r="G25" s="11" t="s">
        <v>178</v>
      </c>
      <c r="H25" s="11"/>
    </row>
    <row r="26" spans="1:8" ht="58.95" customHeight="1" x14ac:dyDescent="0.3">
      <c r="A26" s="323" t="s">
        <v>210</v>
      </c>
      <c r="B26" s="324"/>
      <c r="C26" s="325"/>
      <c r="D26" s="320" t="s">
        <v>15</v>
      </c>
      <c r="E26" s="321"/>
      <c r="F26" s="11" t="s">
        <v>194</v>
      </c>
      <c r="G26" s="11"/>
      <c r="H26" s="11" t="s">
        <v>186</v>
      </c>
    </row>
    <row r="27" spans="1:8" ht="24" customHeight="1" x14ac:dyDescent="0.3">
      <c r="A27" s="317" t="s">
        <v>211</v>
      </c>
      <c r="B27" s="318"/>
      <c r="C27" s="319"/>
      <c r="D27" s="320" t="s">
        <v>16</v>
      </c>
      <c r="E27" s="321"/>
      <c r="F27" s="11"/>
      <c r="G27" s="11"/>
      <c r="H27" s="11"/>
    </row>
    <row r="28" spans="1:8" ht="38.700000000000003" customHeight="1" x14ac:dyDescent="0.3">
      <c r="A28" s="291" t="s">
        <v>2</v>
      </c>
      <c r="B28" s="292"/>
      <c r="C28" s="292"/>
      <c r="D28" s="292"/>
      <c r="E28" s="293"/>
      <c r="F28" s="11"/>
      <c r="G28" s="11"/>
      <c r="H28" s="11" t="s">
        <v>274</v>
      </c>
    </row>
    <row r="29" spans="1:8" ht="114.6" customHeight="1" x14ac:dyDescent="0.3">
      <c r="A29" s="291" t="s">
        <v>17</v>
      </c>
      <c r="B29" s="292"/>
      <c r="C29" s="292"/>
      <c r="D29" s="292"/>
      <c r="E29" s="293"/>
      <c r="F29" s="11"/>
      <c r="G29" s="11"/>
      <c r="H29" s="11" t="s">
        <v>281</v>
      </c>
    </row>
    <row r="30" spans="1:8" ht="198.6" customHeight="1" x14ac:dyDescent="0.3">
      <c r="A30" s="313" t="s">
        <v>217</v>
      </c>
      <c r="B30" s="314"/>
      <c r="C30" s="314"/>
      <c r="D30" s="314"/>
      <c r="E30" s="322"/>
      <c r="F30" s="11"/>
      <c r="G30" s="11"/>
      <c r="H30" s="11"/>
    </row>
  </sheetData>
  <mergeCells count="34">
    <mergeCell ref="B13:E13"/>
    <mergeCell ref="B14:E14"/>
    <mergeCell ref="B15:E15"/>
    <mergeCell ref="A6:E6"/>
    <mergeCell ref="A5:E5"/>
    <mergeCell ref="A12:D12"/>
    <mergeCell ref="A9:E9"/>
    <mergeCell ref="A10:E10"/>
    <mergeCell ref="A11:E11"/>
    <mergeCell ref="A24:D24"/>
    <mergeCell ref="A27:C27"/>
    <mergeCell ref="D27:E27"/>
    <mergeCell ref="A30:E30"/>
    <mergeCell ref="A21:E21"/>
    <mergeCell ref="A22:E22"/>
    <mergeCell ref="A29:E29"/>
    <mergeCell ref="A28:E28"/>
    <mergeCell ref="A25:C25"/>
    <mergeCell ref="D25:E25"/>
    <mergeCell ref="D26:E26"/>
    <mergeCell ref="A26:C26"/>
    <mergeCell ref="D23:E23"/>
    <mergeCell ref="A23:C23"/>
    <mergeCell ref="A19:D19"/>
    <mergeCell ref="B20:E20"/>
    <mergeCell ref="B16:E16"/>
    <mergeCell ref="B17:E17"/>
    <mergeCell ref="B18:E18"/>
    <mergeCell ref="A1:D1"/>
    <mergeCell ref="A4:B4"/>
    <mergeCell ref="A3:E3"/>
    <mergeCell ref="A7:E7"/>
    <mergeCell ref="A8:E8"/>
    <mergeCell ref="A2:E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4D78A-694A-4720-9917-CA9AE0FF10C5}">
  <dimension ref="A1:AG40"/>
  <sheetViews>
    <sheetView zoomScale="90" zoomScaleNormal="90" workbookViewId="0">
      <pane xSplit="5" topLeftCell="F1" activePane="topRight" state="frozen"/>
      <selection activeCell="A31" sqref="A31"/>
      <selection pane="topRight" activeCell="X8" sqref="X8:Y8"/>
    </sheetView>
  </sheetViews>
  <sheetFormatPr defaultColWidth="8.88671875" defaultRowHeight="14.4" x14ac:dyDescent="0.3"/>
  <cols>
    <col min="1" max="1" width="3.44140625" style="3" customWidth="1"/>
    <col min="2" max="2" width="13.6640625" style="3" customWidth="1"/>
    <col min="3" max="3" width="23.109375" style="3" customWidth="1"/>
    <col min="4" max="4" width="22.33203125" style="3" customWidth="1"/>
    <col min="5" max="5" width="23.33203125" style="3" customWidth="1"/>
    <col min="6" max="6" width="23.33203125" style="104" customWidth="1"/>
    <col min="7" max="7" width="5.44140625" style="104" customWidth="1"/>
    <col min="8" max="8" width="25.33203125" style="16" customWidth="1"/>
    <col min="9" max="9" width="5" style="16" customWidth="1"/>
    <col min="10" max="10" width="25.33203125" style="16" customWidth="1"/>
    <col min="11" max="11" width="4.6640625" style="16" customWidth="1"/>
    <col min="12" max="12" width="25.33203125" style="16" customWidth="1"/>
    <col min="13" max="13" width="5.33203125" style="16" customWidth="1"/>
    <col min="14" max="14" width="25.33203125" style="16" customWidth="1"/>
    <col min="15" max="15" width="4.33203125" style="16" customWidth="1"/>
    <col min="16" max="16" width="24.109375" style="16" customWidth="1"/>
    <col min="17" max="17" width="4.33203125" style="16" customWidth="1"/>
    <col min="18" max="18" width="25.33203125" style="16" customWidth="1"/>
    <col min="19" max="19" width="5.5546875" style="16" customWidth="1"/>
    <col min="20" max="20" width="24.33203125" style="16" customWidth="1"/>
    <col min="21" max="21" width="5.109375" style="16" customWidth="1"/>
    <col min="22" max="22" width="25.33203125" style="40" customWidth="1"/>
    <col min="23" max="23" width="3" style="40" bestFit="1" customWidth="1"/>
    <col min="24" max="24" width="35.44140625" style="40" customWidth="1"/>
    <col min="25" max="25" width="4" style="40" customWidth="1"/>
    <col min="26" max="26" width="21.33203125" style="108" customWidth="1"/>
    <col min="27" max="27" width="4" style="108" customWidth="1"/>
    <col min="28" max="28" width="31.44140625" style="40" customWidth="1"/>
    <col min="29" max="29" width="4" style="40" customWidth="1"/>
    <col min="30" max="30" width="25.33203125" style="108" customWidth="1"/>
    <col min="31" max="31" width="5.109375" style="108" customWidth="1"/>
    <col min="32" max="32" width="25.33203125" style="40" customWidth="1"/>
    <col min="33" max="33" width="4.5546875" style="3" customWidth="1"/>
    <col min="34" max="16384" width="8.88671875" style="3"/>
  </cols>
  <sheetData>
    <row r="1" spans="1:33" ht="18" x14ac:dyDescent="0.35">
      <c r="A1" s="373" t="s">
        <v>25</v>
      </c>
      <c r="B1" s="373"/>
      <c r="C1" s="373"/>
      <c r="D1" s="373"/>
      <c r="E1" s="373"/>
      <c r="F1" s="101"/>
      <c r="G1" s="101"/>
      <c r="H1" s="45"/>
    </row>
    <row r="2" spans="1:33" ht="49.95" customHeight="1" x14ac:dyDescent="0.3">
      <c r="A2" s="230" t="s">
        <v>26</v>
      </c>
      <c r="B2" s="230"/>
      <c r="C2" s="230"/>
      <c r="D2" s="230"/>
      <c r="E2" s="230"/>
      <c r="F2" s="16"/>
      <c r="G2" s="16"/>
    </row>
    <row r="3" spans="1:33" x14ac:dyDescent="0.3">
      <c r="A3" s="225" t="s">
        <v>4</v>
      </c>
      <c r="B3" s="225"/>
      <c r="C3" s="225"/>
      <c r="D3" s="225"/>
      <c r="E3" s="225"/>
      <c r="F3" s="102"/>
      <c r="G3" s="102"/>
    </row>
    <row r="4" spans="1:33" s="4" customFormat="1" ht="144" customHeight="1" x14ac:dyDescent="0.3">
      <c r="A4" s="374" t="s">
        <v>27</v>
      </c>
      <c r="B4" s="374"/>
      <c r="C4" s="374"/>
      <c r="D4" s="374" t="s">
        <v>28</v>
      </c>
      <c r="E4" s="374"/>
      <c r="F4" s="103"/>
      <c r="G4" s="103"/>
      <c r="H4" s="16"/>
      <c r="I4" s="16"/>
      <c r="J4" s="16"/>
      <c r="K4" s="16"/>
      <c r="L4" s="16"/>
      <c r="M4" s="16"/>
      <c r="N4" s="16"/>
      <c r="O4" s="16"/>
      <c r="P4" s="16"/>
      <c r="Q4" s="16"/>
      <c r="R4" s="16"/>
      <c r="S4" s="16"/>
      <c r="T4" s="16"/>
      <c r="U4" s="16"/>
      <c r="V4" s="108"/>
      <c r="W4" s="108"/>
      <c r="X4" s="108"/>
      <c r="Y4" s="108"/>
      <c r="Z4" s="108"/>
      <c r="AA4" s="108"/>
      <c r="AB4" s="40"/>
      <c r="AC4" s="40"/>
      <c r="AD4" s="108"/>
      <c r="AE4" s="108"/>
      <c r="AF4" s="40"/>
    </row>
    <row r="5" spans="1:33" s="4" customFormat="1" ht="40.200000000000003" customHeight="1" x14ac:dyDescent="0.3">
      <c r="A5" s="371" t="s">
        <v>92</v>
      </c>
      <c r="B5" s="371"/>
      <c r="C5" s="1" t="s">
        <v>116</v>
      </c>
      <c r="D5" s="14" t="s">
        <v>94</v>
      </c>
      <c r="E5" s="1" t="s">
        <v>115</v>
      </c>
      <c r="F5" s="16"/>
      <c r="G5" s="16"/>
      <c r="H5" s="16"/>
      <c r="I5" s="16"/>
      <c r="J5" s="16"/>
      <c r="K5" s="16"/>
      <c r="L5" s="16"/>
      <c r="M5" s="16"/>
      <c r="N5" s="16"/>
      <c r="O5" s="16"/>
      <c r="P5" s="16"/>
      <c r="Q5" s="16"/>
      <c r="R5" s="16"/>
      <c r="S5" s="16"/>
      <c r="T5" s="16"/>
      <c r="U5" s="16"/>
      <c r="V5" s="108"/>
      <c r="W5" s="108"/>
      <c r="X5" s="108"/>
      <c r="Y5" s="108"/>
      <c r="Z5" s="108"/>
      <c r="AA5" s="108"/>
      <c r="AB5" s="40"/>
      <c r="AC5" s="40"/>
      <c r="AD5" s="108"/>
      <c r="AE5" s="108"/>
      <c r="AF5" s="108"/>
      <c r="AG5" s="116"/>
    </row>
    <row r="6" spans="1:33" s="18" customFormat="1" ht="16.95" customHeight="1" x14ac:dyDescent="0.3">
      <c r="A6" s="367" t="s">
        <v>113</v>
      </c>
      <c r="B6" s="368"/>
      <c r="C6" s="368"/>
      <c r="D6" s="368"/>
      <c r="E6" s="369"/>
      <c r="F6" s="363" t="s">
        <v>374</v>
      </c>
      <c r="G6" s="364"/>
      <c r="H6" s="363" t="s">
        <v>100</v>
      </c>
      <c r="I6" s="364"/>
      <c r="J6" s="363" t="s">
        <v>103</v>
      </c>
      <c r="K6" s="364"/>
      <c r="L6" s="363" t="s">
        <v>239</v>
      </c>
      <c r="M6" s="364"/>
      <c r="N6" s="363" t="s">
        <v>422</v>
      </c>
      <c r="O6" s="364"/>
      <c r="P6" s="363" t="s">
        <v>291</v>
      </c>
      <c r="Q6" s="364"/>
      <c r="R6" s="363" t="s">
        <v>311</v>
      </c>
      <c r="S6" s="364"/>
      <c r="T6" s="363" t="s">
        <v>299</v>
      </c>
      <c r="U6" s="364"/>
      <c r="V6" s="353" t="s">
        <v>101</v>
      </c>
      <c r="W6" s="354"/>
      <c r="X6" s="353" t="s">
        <v>333</v>
      </c>
      <c r="Y6" s="354"/>
      <c r="Z6" s="353" t="s">
        <v>434</v>
      </c>
      <c r="AA6" s="354"/>
      <c r="AB6" s="353" t="s">
        <v>437</v>
      </c>
      <c r="AC6" s="354"/>
      <c r="AD6" s="353" t="s">
        <v>172</v>
      </c>
      <c r="AE6" s="354"/>
      <c r="AF6" s="353" t="s">
        <v>102</v>
      </c>
      <c r="AG6" s="354"/>
    </row>
    <row r="7" spans="1:33" s="4" customFormat="1" ht="28.95" customHeight="1" x14ac:dyDescent="0.3">
      <c r="A7" s="367" t="s">
        <v>99</v>
      </c>
      <c r="B7" s="368"/>
      <c r="C7" s="368"/>
      <c r="D7" s="368"/>
      <c r="E7" s="369"/>
      <c r="F7" s="235" t="s">
        <v>300</v>
      </c>
      <c r="G7" s="237"/>
      <c r="H7" s="235" t="s">
        <v>98</v>
      </c>
      <c r="I7" s="237"/>
      <c r="J7" s="235" t="s">
        <v>155</v>
      </c>
      <c r="K7" s="237"/>
      <c r="L7" s="235" t="s">
        <v>104</v>
      </c>
      <c r="M7" s="237"/>
      <c r="N7" s="235" t="s">
        <v>155</v>
      </c>
      <c r="O7" s="237"/>
      <c r="P7" s="235" t="s">
        <v>300</v>
      </c>
      <c r="Q7" s="237"/>
      <c r="R7" s="235" t="s">
        <v>300</v>
      </c>
      <c r="S7" s="237"/>
      <c r="T7" s="235" t="s">
        <v>325</v>
      </c>
      <c r="U7" s="237"/>
      <c r="V7" s="337" t="s">
        <v>438</v>
      </c>
      <c r="W7" s="338"/>
      <c r="X7" s="337" t="s">
        <v>155</v>
      </c>
      <c r="Y7" s="338"/>
      <c r="Z7" s="337" t="s">
        <v>435</v>
      </c>
      <c r="AA7" s="338"/>
      <c r="AB7" s="337" t="s">
        <v>155</v>
      </c>
      <c r="AC7" s="338"/>
      <c r="AD7" s="337" t="s">
        <v>443</v>
      </c>
      <c r="AE7" s="338"/>
      <c r="AF7" s="337" t="s">
        <v>443</v>
      </c>
      <c r="AG7" s="338"/>
    </row>
    <row r="8" spans="1:33" ht="79.2" customHeight="1" x14ac:dyDescent="0.3">
      <c r="A8" s="375" t="s">
        <v>6</v>
      </c>
      <c r="B8" s="375"/>
      <c r="C8" s="375"/>
      <c r="D8" s="375"/>
      <c r="E8" s="375"/>
      <c r="F8" s="235" t="s">
        <v>417</v>
      </c>
      <c r="G8" s="237"/>
      <c r="H8" s="235" t="s">
        <v>224</v>
      </c>
      <c r="I8" s="237"/>
      <c r="J8" s="337" t="s">
        <v>419</v>
      </c>
      <c r="K8" s="338"/>
      <c r="L8" s="235" t="s">
        <v>240</v>
      </c>
      <c r="M8" s="236"/>
      <c r="N8" s="382" t="s">
        <v>423</v>
      </c>
      <c r="O8" s="382"/>
      <c r="P8" s="384" t="s">
        <v>430</v>
      </c>
      <c r="Q8" s="385"/>
      <c r="R8" s="235" t="s">
        <v>312</v>
      </c>
      <c r="S8" s="237"/>
      <c r="T8" s="235" t="s">
        <v>326</v>
      </c>
      <c r="U8" s="237"/>
      <c r="V8" s="337" t="s">
        <v>440</v>
      </c>
      <c r="W8" s="338"/>
      <c r="X8" s="337" t="s">
        <v>506</v>
      </c>
      <c r="Y8" s="338"/>
      <c r="Z8" s="337" t="s">
        <v>436</v>
      </c>
      <c r="AA8" s="338"/>
      <c r="AB8" s="337" t="s">
        <v>505</v>
      </c>
      <c r="AC8" s="338"/>
      <c r="AD8" s="337" t="s">
        <v>477</v>
      </c>
      <c r="AE8" s="338"/>
      <c r="AF8" s="337" t="s">
        <v>444</v>
      </c>
      <c r="AG8" s="338"/>
    </row>
    <row r="9" spans="1:33" x14ac:dyDescent="0.3">
      <c r="A9" s="367" t="s">
        <v>112</v>
      </c>
      <c r="B9" s="368"/>
      <c r="C9" s="368"/>
      <c r="D9" s="368"/>
      <c r="E9" s="369"/>
      <c r="F9" s="235" t="s">
        <v>375</v>
      </c>
      <c r="G9" s="237"/>
      <c r="H9" s="235" t="s">
        <v>379</v>
      </c>
      <c r="I9" s="237"/>
      <c r="J9" s="235" t="s">
        <v>378</v>
      </c>
      <c r="K9" s="237"/>
      <c r="L9" s="235" t="s">
        <v>380</v>
      </c>
      <c r="M9" s="236"/>
      <c r="N9" s="376" t="s">
        <v>393</v>
      </c>
      <c r="O9" s="376"/>
      <c r="P9" s="235" t="s">
        <v>394</v>
      </c>
      <c r="Q9" s="237"/>
      <c r="R9" s="235" t="s">
        <v>400</v>
      </c>
      <c r="S9" s="237"/>
      <c r="T9" s="235" t="s">
        <v>372</v>
      </c>
      <c r="U9" s="237"/>
      <c r="V9" s="337" t="s">
        <v>370</v>
      </c>
      <c r="W9" s="338"/>
      <c r="X9" s="337" t="s">
        <v>442</v>
      </c>
      <c r="Y9" s="338"/>
      <c r="Z9" s="337" t="s">
        <v>439</v>
      </c>
      <c r="AA9" s="338"/>
      <c r="AB9" s="337" t="s">
        <v>441</v>
      </c>
      <c r="AC9" s="338"/>
      <c r="AD9" s="337" t="s">
        <v>369</v>
      </c>
      <c r="AE9" s="338"/>
      <c r="AF9" s="337" t="s">
        <v>371</v>
      </c>
      <c r="AG9" s="338"/>
    </row>
    <row r="10" spans="1:33" x14ac:dyDescent="0.3">
      <c r="A10" s="367" t="s">
        <v>0</v>
      </c>
      <c r="B10" s="368"/>
      <c r="C10" s="368"/>
      <c r="D10" s="368"/>
      <c r="E10" s="369"/>
      <c r="F10" s="235" t="s">
        <v>110</v>
      </c>
      <c r="G10" s="237"/>
      <c r="H10" s="235" t="s">
        <v>110</v>
      </c>
      <c r="I10" s="237"/>
      <c r="J10" s="235" t="s">
        <v>110</v>
      </c>
      <c r="K10" s="237"/>
      <c r="L10" s="235" t="s">
        <v>110</v>
      </c>
      <c r="M10" s="236"/>
      <c r="N10" s="376" t="s">
        <v>110</v>
      </c>
      <c r="O10" s="376"/>
      <c r="P10" s="376" t="s">
        <v>110</v>
      </c>
      <c r="Q10" s="376"/>
      <c r="R10" s="376" t="s">
        <v>110</v>
      </c>
      <c r="S10" s="376"/>
      <c r="T10" s="376" t="s">
        <v>110</v>
      </c>
      <c r="U10" s="376"/>
      <c r="V10" s="337" t="s">
        <v>110</v>
      </c>
      <c r="W10" s="338"/>
      <c r="X10" s="337" t="s">
        <v>110</v>
      </c>
      <c r="Y10" s="338"/>
      <c r="Z10" s="337" t="s">
        <v>110</v>
      </c>
      <c r="AA10" s="338"/>
      <c r="AB10" s="337" t="s">
        <v>110</v>
      </c>
      <c r="AC10" s="338"/>
      <c r="AD10" s="337" t="s">
        <v>110</v>
      </c>
      <c r="AE10" s="338"/>
      <c r="AF10" s="337" t="s">
        <v>110</v>
      </c>
      <c r="AG10" s="338"/>
    </row>
    <row r="11" spans="1:33" x14ac:dyDescent="0.3">
      <c r="A11" s="367" t="s">
        <v>1</v>
      </c>
      <c r="B11" s="368"/>
      <c r="C11" s="368"/>
      <c r="D11" s="368"/>
      <c r="E11" s="369"/>
      <c r="F11" s="235" t="s">
        <v>114</v>
      </c>
      <c r="G11" s="237"/>
      <c r="H11" s="235" t="s">
        <v>114</v>
      </c>
      <c r="I11" s="237"/>
      <c r="J11" s="235" t="s">
        <v>114</v>
      </c>
      <c r="K11" s="237"/>
      <c r="L11" s="235" t="s">
        <v>114</v>
      </c>
      <c r="M11" s="236"/>
      <c r="N11" s="376" t="s">
        <v>114</v>
      </c>
      <c r="O11" s="376"/>
      <c r="P11" s="376" t="s">
        <v>114</v>
      </c>
      <c r="Q11" s="376"/>
      <c r="R11" s="235" t="s">
        <v>114</v>
      </c>
      <c r="S11" s="237"/>
      <c r="T11" s="235" t="s">
        <v>114</v>
      </c>
      <c r="U11" s="237"/>
      <c r="V11" s="337" t="s">
        <v>114</v>
      </c>
      <c r="W11" s="338"/>
      <c r="X11" s="337" t="s">
        <v>114</v>
      </c>
      <c r="Y11" s="338"/>
      <c r="Z11" s="337" t="s">
        <v>114</v>
      </c>
      <c r="AA11" s="338"/>
      <c r="AB11" s="337" t="s">
        <v>114</v>
      </c>
      <c r="AC11" s="338"/>
      <c r="AD11" s="337" t="s">
        <v>114</v>
      </c>
      <c r="AE11" s="338"/>
      <c r="AF11" s="337" t="s">
        <v>114</v>
      </c>
      <c r="AG11" s="338"/>
    </row>
    <row r="12" spans="1:33" x14ac:dyDescent="0.3">
      <c r="A12" s="370" t="s">
        <v>7</v>
      </c>
      <c r="B12" s="370"/>
      <c r="C12" s="370"/>
      <c r="D12" s="370"/>
      <c r="E12" s="370"/>
      <c r="F12" s="100"/>
      <c r="G12" s="100"/>
      <c r="H12" s="378"/>
      <c r="I12" s="379"/>
      <c r="J12" s="378"/>
      <c r="K12" s="379"/>
      <c r="L12" s="378"/>
      <c r="M12" s="381"/>
      <c r="N12" s="383"/>
      <c r="O12" s="383"/>
      <c r="P12" s="31"/>
      <c r="Q12" s="31"/>
      <c r="R12" s="31"/>
      <c r="S12" s="31"/>
      <c r="T12" s="378"/>
      <c r="U12" s="379"/>
      <c r="V12" s="333"/>
      <c r="W12" s="334"/>
      <c r="X12" s="333"/>
      <c r="Y12" s="334"/>
      <c r="Z12" s="331"/>
      <c r="AA12" s="332"/>
      <c r="AB12" s="333"/>
      <c r="AC12" s="334"/>
      <c r="AD12" s="67"/>
      <c r="AE12" s="67"/>
      <c r="AF12" s="331"/>
      <c r="AG12" s="332"/>
    </row>
    <row r="13" spans="1:33" x14ac:dyDescent="0.3">
      <c r="A13" s="370" t="s">
        <v>29</v>
      </c>
      <c r="B13" s="370"/>
      <c r="C13" s="17" t="s">
        <v>30</v>
      </c>
      <c r="D13" s="17" t="s">
        <v>31</v>
      </c>
      <c r="E13" s="17" t="s">
        <v>32</v>
      </c>
      <c r="F13" s="100"/>
      <c r="G13" s="100"/>
      <c r="H13" s="378"/>
      <c r="I13" s="379"/>
      <c r="J13" s="378"/>
      <c r="K13" s="379"/>
      <c r="L13" s="378"/>
      <c r="M13" s="381"/>
      <c r="N13" s="31"/>
      <c r="O13" s="31"/>
      <c r="P13" s="31"/>
      <c r="Q13" s="31"/>
      <c r="R13" s="31"/>
      <c r="S13" s="31"/>
      <c r="T13" s="378"/>
      <c r="U13" s="379"/>
      <c r="V13" s="333"/>
      <c r="W13" s="334"/>
      <c r="X13" s="333"/>
      <c r="Y13" s="334"/>
      <c r="Z13" s="331"/>
      <c r="AA13" s="332"/>
      <c r="AB13" s="333"/>
      <c r="AC13" s="334"/>
      <c r="AD13" s="67"/>
      <c r="AE13" s="67"/>
      <c r="AF13" s="333"/>
      <c r="AG13" s="334"/>
    </row>
    <row r="14" spans="1:33" s="115" customFormat="1" ht="53.7" customHeight="1" x14ac:dyDescent="0.3">
      <c r="A14" s="41">
        <v>1</v>
      </c>
      <c r="B14" s="111" t="s">
        <v>448</v>
      </c>
      <c r="C14" s="112" t="s">
        <v>34</v>
      </c>
      <c r="D14" s="113" t="s">
        <v>35</v>
      </c>
      <c r="E14" s="114" t="s">
        <v>36</v>
      </c>
      <c r="F14" s="41" t="s">
        <v>156</v>
      </c>
      <c r="G14" s="41">
        <v>3</v>
      </c>
      <c r="H14" s="41" t="s">
        <v>225</v>
      </c>
      <c r="I14" s="41">
        <v>2</v>
      </c>
      <c r="J14" s="41" t="s">
        <v>225</v>
      </c>
      <c r="K14" s="41">
        <v>2</v>
      </c>
      <c r="L14" s="41" t="s">
        <v>225</v>
      </c>
      <c r="M14" s="69">
        <v>2</v>
      </c>
      <c r="N14" s="41" t="s">
        <v>156</v>
      </c>
      <c r="O14" s="41">
        <v>3</v>
      </c>
      <c r="P14" s="41" t="s">
        <v>301</v>
      </c>
      <c r="Q14" s="41">
        <v>2</v>
      </c>
      <c r="R14" s="41" t="s">
        <v>156</v>
      </c>
      <c r="S14" s="41">
        <v>3</v>
      </c>
      <c r="T14" s="41" t="s">
        <v>327</v>
      </c>
      <c r="U14" s="41">
        <v>1</v>
      </c>
      <c r="V14" s="41" t="s">
        <v>340</v>
      </c>
      <c r="W14" s="41">
        <v>2</v>
      </c>
      <c r="X14" s="41" t="s">
        <v>327</v>
      </c>
      <c r="Y14" s="41">
        <v>1</v>
      </c>
      <c r="Z14" s="106"/>
      <c r="AA14" s="106"/>
      <c r="AB14" s="41" t="s">
        <v>327</v>
      </c>
      <c r="AC14" s="41">
        <v>1</v>
      </c>
      <c r="AD14" s="41" t="s">
        <v>463</v>
      </c>
      <c r="AE14" s="41">
        <v>2</v>
      </c>
      <c r="AF14" s="41" t="s">
        <v>447</v>
      </c>
      <c r="AG14" s="41">
        <v>2</v>
      </c>
    </row>
    <row r="15" spans="1:33" s="115" customFormat="1" ht="79.95" customHeight="1" x14ac:dyDescent="0.3">
      <c r="A15" s="41">
        <v>2</v>
      </c>
      <c r="B15" s="111" t="s">
        <v>33</v>
      </c>
      <c r="C15" s="112" t="s">
        <v>445</v>
      </c>
      <c r="D15" s="113" t="s">
        <v>37</v>
      </c>
      <c r="E15" s="114" t="s">
        <v>38</v>
      </c>
      <c r="F15" s="41" t="s">
        <v>282</v>
      </c>
      <c r="G15" s="41">
        <v>2</v>
      </c>
      <c r="H15" s="41" t="s">
        <v>226</v>
      </c>
      <c r="I15" s="41">
        <v>2</v>
      </c>
      <c r="J15" s="41" t="s">
        <v>226</v>
      </c>
      <c r="K15" s="41">
        <v>2</v>
      </c>
      <c r="L15" s="41" t="s">
        <v>241</v>
      </c>
      <c r="M15" s="69">
        <v>3</v>
      </c>
      <c r="N15" s="41" t="s">
        <v>282</v>
      </c>
      <c r="O15" s="41">
        <v>2</v>
      </c>
      <c r="P15" s="41" t="s">
        <v>282</v>
      </c>
      <c r="Q15" s="41">
        <v>2</v>
      </c>
      <c r="R15" s="41" t="s">
        <v>282</v>
      </c>
      <c r="S15" s="41">
        <v>2</v>
      </c>
      <c r="T15" s="41" t="s">
        <v>282</v>
      </c>
      <c r="U15" s="41">
        <v>2</v>
      </c>
      <c r="V15" s="41" t="s">
        <v>282</v>
      </c>
      <c r="W15" s="41">
        <v>2</v>
      </c>
      <c r="X15" s="41" t="s">
        <v>282</v>
      </c>
      <c r="Y15" s="41">
        <v>2</v>
      </c>
      <c r="Z15" s="106"/>
      <c r="AA15" s="106"/>
      <c r="AB15" s="41" t="s">
        <v>282</v>
      </c>
      <c r="AC15" s="41">
        <v>2</v>
      </c>
      <c r="AD15" s="41" t="s">
        <v>282</v>
      </c>
      <c r="AE15" s="41">
        <v>2</v>
      </c>
      <c r="AF15" s="41" t="s">
        <v>446</v>
      </c>
      <c r="AG15" s="41">
        <v>3</v>
      </c>
    </row>
    <row r="16" spans="1:33" s="115" customFormat="1" ht="78" customHeight="1" x14ac:dyDescent="0.3">
      <c r="A16" s="41">
        <v>3</v>
      </c>
      <c r="B16" s="111" t="s">
        <v>450</v>
      </c>
      <c r="C16" s="112" t="s">
        <v>39</v>
      </c>
      <c r="D16" s="113" t="s">
        <v>40</v>
      </c>
      <c r="E16" s="114" t="s">
        <v>41</v>
      </c>
      <c r="F16" s="41" t="s">
        <v>283</v>
      </c>
      <c r="G16" s="41">
        <v>3</v>
      </c>
      <c r="H16" s="41" t="s">
        <v>227</v>
      </c>
      <c r="I16" s="41">
        <v>1</v>
      </c>
      <c r="J16" s="41" t="s">
        <v>283</v>
      </c>
      <c r="K16" s="41">
        <v>3</v>
      </c>
      <c r="L16" s="41" t="s">
        <v>242</v>
      </c>
      <c r="M16" s="69">
        <v>1</v>
      </c>
      <c r="N16" s="41" t="s">
        <v>283</v>
      </c>
      <c r="O16" s="41">
        <v>3</v>
      </c>
      <c r="P16" s="41" t="s">
        <v>283</v>
      </c>
      <c r="Q16" s="41">
        <v>3</v>
      </c>
      <c r="R16" s="41" t="s">
        <v>431</v>
      </c>
      <c r="S16" s="41">
        <v>2</v>
      </c>
      <c r="T16" s="41" t="s">
        <v>110</v>
      </c>
      <c r="U16" s="41">
        <v>3</v>
      </c>
      <c r="V16" s="41" t="s">
        <v>283</v>
      </c>
      <c r="W16" s="41">
        <v>3</v>
      </c>
      <c r="X16" s="41" t="s">
        <v>283</v>
      </c>
      <c r="Y16" s="41">
        <v>3</v>
      </c>
      <c r="Z16" s="106"/>
      <c r="AA16" s="106"/>
      <c r="AB16" s="41" t="s">
        <v>283</v>
      </c>
      <c r="AC16" s="41">
        <v>3</v>
      </c>
      <c r="AD16" s="41" t="s">
        <v>449</v>
      </c>
      <c r="AE16" s="41">
        <v>1</v>
      </c>
      <c r="AF16" s="41" t="s">
        <v>283</v>
      </c>
      <c r="AG16" s="41">
        <v>3</v>
      </c>
    </row>
    <row r="17" spans="1:33" s="115" customFormat="1" ht="55.35" customHeight="1" x14ac:dyDescent="0.3">
      <c r="A17" s="41">
        <v>4</v>
      </c>
      <c r="B17" s="111" t="s">
        <v>42</v>
      </c>
      <c r="C17" s="112" t="s">
        <v>44</v>
      </c>
      <c r="D17" s="113" t="s">
        <v>46</v>
      </c>
      <c r="E17" s="114" t="s">
        <v>48</v>
      </c>
      <c r="F17" s="41" t="s">
        <v>106</v>
      </c>
      <c r="G17" s="41">
        <v>3</v>
      </c>
      <c r="H17" s="41" t="s">
        <v>106</v>
      </c>
      <c r="I17" s="41">
        <v>3</v>
      </c>
      <c r="J17" s="41" t="s">
        <v>106</v>
      </c>
      <c r="K17" s="41">
        <v>3</v>
      </c>
      <c r="L17" s="41" t="s">
        <v>106</v>
      </c>
      <c r="M17" s="69">
        <v>3</v>
      </c>
      <c r="N17" s="41" t="s">
        <v>106</v>
      </c>
      <c r="O17" s="41">
        <v>3</v>
      </c>
      <c r="P17" s="41" t="s">
        <v>106</v>
      </c>
      <c r="Q17" s="41">
        <v>3</v>
      </c>
      <c r="R17" s="41" t="s">
        <v>106</v>
      </c>
      <c r="S17" s="41">
        <v>3</v>
      </c>
      <c r="T17" s="41" t="s">
        <v>328</v>
      </c>
      <c r="U17" s="41">
        <v>1</v>
      </c>
      <c r="V17" s="41" t="s">
        <v>106</v>
      </c>
      <c r="W17" s="41">
        <v>3</v>
      </c>
      <c r="X17" s="41" t="s">
        <v>451</v>
      </c>
      <c r="Y17" s="41">
        <v>2</v>
      </c>
      <c r="Z17" s="106"/>
      <c r="AA17" s="106"/>
      <c r="AB17" s="41" t="s">
        <v>106</v>
      </c>
      <c r="AC17" s="41">
        <v>3</v>
      </c>
      <c r="AD17" s="41" t="s">
        <v>106</v>
      </c>
      <c r="AE17" s="41">
        <v>3</v>
      </c>
      <c r="AF17" s="41" t="s">
        <v>454</v>
      </c>
      <c r="AG17" s="41">
        <v>2</v>
      </c>
    </row>
    <row r="18" spans="1:33" s="115" customFormat="1" ht="66.599999999999994" customHeight="1" x14ac:dyDescent="0.3">
      <c r="A18" s="41">
        <v>5</v>
      </c>
      <c r="B18" s="111" t="s">
        <v>43</v>
      </c>
      <c r="C18" s="112" t="s">
        <v>45</v>
      </c>
      <c r="D18" s="113" t="s">
        <v>47</v>
      </c>
      <c r="E18" s="114" t="s">
        <v>49</v>
      </c>
      <c r="F18" s="41" t="s">
        <v>414</v>
      </c>
      <c r="G18" s="41">
        <v>3</v>
      </c>
      <c r="H18" s="41" t="s">
        <v>229</v>
      </c>
      <c r="I18" s="41">
        <v>2</v>
      </c>
      <c r="J18" s="41" t="s">
        <v>228</v>
      </c>
      <c r="K18" s="41">
        <v>1</v>
      </c>
      <c r="L18" s="41" t="s">
        <v>421</v>
      </c>
      <c r="M18" s="69">
        <v>2</v>
      </c>
      <c r="N18" s="41" t="s">
        <v>284</v>
      </c>
      <c r="O18" s="41">
        <v>1</v>
      </c>
      <c r="P18" s="41" t="s">
        <v>107</v>
      </c>
      <c r="Q18" s="41">
        <v>3</v>
      </c>
      <c r="R18" s="41" t="s">
        <v>107</v>
      </c>
      <c r="S18" s="41">
        <v>3</v>
      </c>
      <c r="T18" s="41" t="s">
        <v>329</v>
      </c>
      <c r="U18" s="41">
        <v>1</v>
      </c>
      <c r="V18" s="41" t="s">
        <v>452</v>
      </c>
      <c r="W18" s="41">
        <v>2</v>
      </c>
      <c r="X18" s="41" t="s">
        <v>452</v>
      </c>
      <c r="Y18" s="41">
        <v>2</v>
      </c>
      <c r="Z18" s="106"/>
      <c r="AA18" s="106"/>
      <c r="AB18" s="41" t="s">
        <v>452</v>
      </c>
      <c r="AC18" s="41">
        <v>2</v>
      </c>
      <c r="AD18" s="41" t="s">
        <v>462</v>
      </c>
      <c r="AE18" s="41">
        <v>2</v>
      </c>
      <c r="AF18" s="41" t="s">
        <v>453</v>
      </c>
      <c r="AG18" s="41">
        <v>1</v>
      </c>
    </row>
    <row r="19" spans="1:33" s="115" customFormat="1" ht="112.95" customHeight="1" x14ac:dyDescent="0.3">
      <c r="A19" s="41">
        <v>6</v>
      </c>
      <c r="B19" s="111" t="s">
        <v>455</v>
      </c>
      <c r="C19" s="112" t="s">
        <v>50</v>
      </c>
      <c r="D19" s="113" t="s">
        <v>51</v>
      </c>
      <c r="E19" s="114" t="s">
        <v>52</v>
      </c>
      <c r="F19" s="41" t="s">
        <v>504</v>
      </c>
      <c r="G19" s="41">
        <v>3</v>
      </c>
      <c r="H19" s="41" t="s">
        <v>504</v>
      </c>
      <c r="I19" s="41">
        <v>3</v>
      </c>
      <c r="J19" s="41" t="s">
        <v>504</v>
      </c>
      <c r="K19" s="41">
        <v>3</v>
      </c>
      <c r="L19" s="41" t="s">
        <v>504</v>
      </c>
      <c r="M19" s="69">
        <v>3</v>
      </c>
      <c r="N19" s="41" t="s">
        <v>504</v>
      </c>
      <c r="O19" s="41">
        <v>3</v>
      </c>
      <c r="P19" s="41" t="s">
        <v>504</v>
      </c>
      <c r="Q19" s="41">
        <v>3</v>
      </c>
      <c r="R19" s="41" t="s">
        <v>504</v>
      </c>
      <c r="S19" s="41">
        <v>3</v>
      </c>
      <c r="T19" s="41" t="s">
        <v>504</v>
      </c>
      <c r="U19" s="41">
        <v>3</v>
      </c>
      <c r="V19" s="41" t="s">
        <v>504</v>
      </c>
      <c r="W19" s="41">
        <v>3</v>
      </c>
      <c r="X19" s="41" t="s">
        <v>504</v>
      </c>
      <c r="Y19" s="41">
        <v>3</v>
      </c>
      <c r="Z19" s="106"/>
      <c r="AA19" s="106"/>
      <c r="AB19" s="41" t="s">
        <v>504</v>
      </c>
      <c r="AC19" s="41">
        <v>3</v>
      </c>
      <c r="AD19" s="41" t="s">
        <v>504</v>
      </c>
      <c r="AE19" s="41">
        <v>3</v>
      </c>
      <c r="AF19" s="41" t="s">
        <v>504</v>
      </c>
      <c r="AG19" s="41">
        <v>3</v>
      </c>
    </row>
    <row r="20" spans="1:33" s="115" customFormat="1" ht="86.7" customHeight="1" x14ac:dyDescent="0.3">
      <c r="A20" s="41">
        <v>7</v>
      </c>
      <c r="B20" s="111" t="s">
        <v>459</v>
      </c>
      <c r="C20" s="112" t="s">
        <v>53</v>
      </c>
      <c r="D20" s="113" t="s">
        <v>54</v>
      </c>
      <c r="E20" s="114" t="s">
        <v>55</v>
      </c>
      <c r="F20" s="41" t="s">
        <v>415</v>
      </c>
      <c r="G20" s="41">
        <v>2</v>
      </c>
      <c r="H20" s="41" t="s">
        <v>230</v>
      </c>
      <c r="I20" s="41">
        <v>1</v>
      </c>
      <c r="J20" s="41" t="s">
        <v>231</v>
      </c>
      <c r="K20" s="41">
        <v>2</v>
      </c>
      <c r="L20" s="41" t="s">
        <v>230</v>
      </c>
      <c r="M20" s="69">
        <v>1</v>
      </c>
      <c r="N20" s="41" t="s">
        <v>285</v>
      </c>
      <c r="O20" s="41">
        <v>2</v>
      </c>
      <c r="P20" s="41" t="s">
        <v>302</v>
      </c>
      <c r="Q20" s="41">
        <v>2</v>
      </c>
      <c r="R20" s="41" t="s">
        <v>432</v>
      </c>
      <c r="S20" s="41">
        <v>2</v>
      </c>
      <c r="T20" s="41" t="s">
        <v>330</v>
      </c>
      <c r="U20" s="41">
        <v>2</v>
      </c>
      <c r="V20" s="41" t="s">
        <v>456</v>
      </c>
      <c r="W20" s="41">
        <v>3</v>
      </c>
      <c r="X20" s="41" t="s">
        <v>460</v>
      </c>
      <c r="Y20" s="41">
        <v>1</v>
      </c>
      <c r="Z20" s="106"/>
      <c r="AA20" s="106"/>
      <c r="AB20" s="41" t="s">
        <v>460</v>
      </c>
      <c r="AC20" s="41">
        <v>1</v>
      </c>
      <c r="AD20" s="41" t="s">
        <v>457</v>
      </c>
      <c r="AE20" s="41">
        <v>2</v>
      </c>
      <c r="AF20" s="41" t="s">
        <v>458</v>
      </c>
      <c r="AG20" s="41">
        <v>2</v>
      </c>
    </row>
    <row r="21" spans="1:33" s="115" customFormat="1" ht="72.599999999999994" customHeight="1" x14ac:dyDescent="0.3">
      <c r="A21" s="41">
        <v>8</v>
      </c>
      <c r="B21" s="111" t="s">
        <v>56</v>
      </c>
      <c r="C21" s="112" t="s">
        <v>58</v>
      </c>
      <c r="D21" s="113" t="s">
        <v>62</v>
      </c>
      <c r="E21" s="114" t="s">
        <v>66</v>
      </c>
      <c r="F21" s="41" t="s">
        <v>232</v>
      </c>
      <c r="G21" s="41">
        <v>3</v>
      </c>
      <c r="H21" s="41" t="s">
        <v>232</v>
      </c>
      <c r="I21" s="41">
        <v>3</v>
      </c>
      <c r="J21" s="41" t="s">
        <v>232</v>
      </c>
      <c r="K21" s="41">
        <v>3</v>
      </c>
      <c r="L21" s="41" t="s">
        <v>232</v>
      </c>
      <c r="M21" s="69">
        <v>3</v>
      </c>
      <c r="N21" s="41" t="s">
        <v>232</v>
      </c>
      <c r="O21" s="69">
        <v>3</v>
      </c>
      <c r="P21" s="41" t="s">
        <v>232</v>
      </c>
      <c r="Q21" s="69">
        <v>3</v>
      </c>
      <c r="R21" s="41" t="s">
        <v>232</v>
      </c>
      <c r="S21" s="69">
        <v>3</v>
      </c>
      <c r="T21" s="41" t="s">
        <v>232</v>
      </c>
      <c r="U21" s="69">
        <v>3</v>
      </c>
      <c r="V21" s="41" t="s">
        <v>232</v>
      </c>
      <c r="W21" s="69">
        <v>3</v>
      </c>
      <c r="X21" s="41" t="s">
        <v>232</v>
      </c>
      <c r="Y21" s="69">
        <v>3</v>
      </c>
      <c r="Z21" s="109"/>
      <c r="AA21" s="109"/>
      <c r="AB21" s="41" t="s">
        <v>232</v>
      </c>
      <c r="AC21" s="69">
        <v>3</v>
      </c>
      <c r="AD21" s="41" t="s">
        <v>232</v>
      </c>
      <c r="AE21" s="69">
        <v>3</v>
      </c>
      <c r="AF21" s="41" t="s">
        <v>232</v>
      </c>
      <c r="AG21" s="41">
        <v>3</v>
      </c>
    </row>
    <row r="22" spans="1:33" s="115" customFormat="1" ht="68.7" customHeight="1" x14ac:dyDescent="0.3">
      <c r="A22" s="41">
        <v>9</v>
      </c>
      <c r="B22" s="111" t="s">
        <v>57</v>
      </c>
      <c r="C22" s="112" t="s">
        <v>59</v>
      </c>
      <c r="D22" s="113" t="s">
        <v>63</v>
      </c>
      <c r="E22" s="114" t="s">
        <v>67</v>
      </c>
      <c r="F22" s="41" t="s">
        <v>416</v>
      </c>
      <c r="G22" s="41">
        <v>1</v>
      </c>
      <c r="H22" s="41" t="s">
        <v>418</v>
      </c>
      <c r="I22" s="41">
        <v>1</v>
      </c>
      <c r="J22" s="41" t="s">
        <v>420</v>
      </c>
      <c r="K22" s="41">
        <v>1</v>
      </c>
      <c r="L22" s="41" t="s">
        <v>243</v>
      </c>
      <c r="M22" s="69">
        <v>1</v>
      </c>
      <c r="N22" s="41" t="s">
        <v>286</v>
      </c>
      <c r="O22" s="41">
        <v>1</v>
      </c>
      <c r="P22" s="41" t="s">
        <v>303</v>
      </c>
      <c r="Q22" s="41">
        <v>1</v>
      </c>
      <c r="R22" s="41" t="s">
        <v>433</v>
      </c>
      <c r="S22" s="41">
        <v>2</v>
      </c>
      <c r="T22" s="41" t="s">
        <v>67</v>
      </c>
      <c r="U22" s="41">
        <v>1</v>
      </c>
      <c r="V22" s="41" t="s">
        <v>461</v>
      </c>
      <c r="W22" s="41">
        <v>2</v>
      </c>
      <c r="X22" s="41" t="s">
        <v>334</v>
      </c>
      <c r="Y22" s="41">
        <v>1</v>
      </c>
      <c r="Z22" s="106"/>
      <c r="AA22" s="106"/>
      <c r="AB22" s="41" t="s">
        <v>464</v>
      </c>
      <c r="AC22" s="41">
        <v>1</v>
      </c>
      <c r="AD22" s="41" t="s">
        <v>478</v>
      </c>
      <c r="AE22" s="41">
        <v>1</v>
      </c>
      <c r="AF22" s="41" t="s">
        <v>465</v>
      </c>
      <c r="AG22" s="41">
        <v>2</v>
      </c>
    </row>
    <row r="23" spans="1:33" s="115" customFormat="1" ht="48" customHeight="1" x14ac:dyDescent="0.3">
      <c r="A23" s="41">
        <v>10</v>
      </c>
      <c r="B23" s="111" t="s">
        <v>467</v>
      </c>
      <c r="C23" s="112" t="s">
        <v>60</v>
      </c>
      <c r="D23" s="113" t="s">
        <v>64</v>
      </c>
      <c r="E23" s="114" t="s">
        <v>68</v>
      </c>
      <c r="F23" s="41" t="s">
        <v>108</v>
      </c>
      <c r="G23" s="41">
        <v>2</v>
      </c>
      <c r="H23" s="41" t="s">
        <v>108</v>
      </c>
      <c r="I23" s="41">
        <v>2</v>
      </c>
      <c r="J23" s="41" t="s">
        <v>109</v>
      </c>
      <c r="K23" s="41">
        <v>1</v>
      </c>
      <c r="L23" s="41" t="s">
        <v>108</v>
      </c>
      <c r="M23" s="69">
        <v>2</v>
      </c>
      <c r="N23" s="41" t="s">
        <v>108</v>
      </c>
      <c r="O23" s="41">
        <v>2</v>
      </c>
      <c r="P23" s="41" t="s">
        <v>108</v>
      </c>
      <c r="Q23" s="41">
        <v>2</v>
      </c>
      <c r="R23" s="41" t="s">
        <v>108</v>
      </c>
      <c r="S23" s="41">
        <v>2</v>
      </c>
      <c r="T23" s="41" t="s">
        <v>331</v>
      </c>
      <c r="U23" s="41">
        <v>1</v>
      </c>
      <c r="V23" s="41" t="s">
        <v>335</v>
      </c>
      <c r="W23" s="41">
        <v>2</v>
      </c>
      <c r="X23" s="41" t="s">
        <v>336</v>
      </c>
      <c r="Y23" s="41">
        <v>1</v>
      </c>
      <c r="Z23" s="106"/>
      <c r="AA23" s="106"/>
      <c r="AB23" s="41" t="s">
        <v>335</v>
      </c>
      <c r="AC23" s="41">
        <v>2</v>
      </c>
      <c r="AD23" s="41" t="s">
        <v>335</v>
      </c>
      <c r="AE23" s="41">
        <v>2</v>
      </c>
      <c r="AF23" s="41" t="s">
        <v>336</v>
      </c>
      <c r="AG23" s="41">
        <v>1</v>
      </c>
    </row>
    <row r="24" spans="1:33" s="115" customFormat="1" ht="48" customHeight="1" x14ac:dyDescent="0.3">
      <c r="A24" s="41">
        <v>11</v>
      </c>
      <c r="B24" s="111" t="s">
        <v>468</v>
      </c>
      <c r="C24" s="112" t="s">
        <v>61</v>
      </c>
      <c r="D24" s="113" t="s">
        <v>65</v>
      </c>
      <c r="E24" s="114" t="s">
        <v>69</v>
      </c>
      <c r="F24" s="41" t="s">
        <v>110</v>
      </c>
      <c r="G24" s="41">
        <v>1</v>
      </c>
      <c r="H24" s="41" t="s">
        <v>110</v>
      </c>
      <c r="I24" s="41">
        <v>1</v>
      </c>
      <c r="J24" s="41" t="s">
        <v>110</v>
      </c>
      <c r="K24" s="41">
        <v>1</v>
      </c>
      <c r="L24" s="41" t="s">
        <v>110</v>
      </c>
      <c r="M24" s="69">
        <v>1</v>
      </c>
      <c r="N24" s="41" t="s">
        <v>110</v>
      </c>
      <c r="O24" s="41">
        <v>1</v>
      </c>
      <c r="P24" s="41" t="s">
        <v>110</v>
      </c>
      <c r="Q24" s="41">
        <v>1</v>
      </c>
      <c r="R24" s="41" t="s">
        <v>110</v>
      </c>
      <c r="S24" s="41">
        <v>1</v>
      </c>
      <c r="T24" s="41" t="s">
        <v>110</v>
      </c>
      <c r="U24" s="41">
        <v>1</v>
      </c>
      <c r="V24" s="41" t="s">
        <v>110</v>
      </c>
      <c r="W24" s="41">
        <v>1</v>
      </c>
      <c r="X24" s="41" t="s">
        <v>110</v>
      </c>
      <c r="Y24" s="41">
        <v>1</v>
      </c>
      <c r="Z24" s="106"/>
      <c r="AA24" s="106"/>
      <c r="AB24" s="41" t="s">
        <v>110</v>
      </c>
      <c r="AC24" s="41">
        <v>1</v>
      </c>
      <c r="AD24" s="41" t="s">
        <v>110</v>
      </c>
      <c r="AE24" s="41">
        <v>1</v>
      </c>
      <c r="AF24" s="41" t="s">
        <v>466</v>
      </c>
      <c r="AG24" s="41">
        <v>2</v>
      </c>
    </row>
    <row r="25" spans="1:33" s="2" customFormat="1" ht="112.2" customHeight="1" x14ac:dyDescent="0.3">
      <c r="A25" s="11">
        <v>12</v>
      </c>
      <c r="B25" s="6" t="s">
        <v>70</v>
      </c>
      <c r="C25" s="9" t="s">
        <v>71</v>
      </c>
      <c r="D25" s="8" t="s">
        <v>72</v>
      </c>
      <c r="E25" s="7" t="s">
        <v>73</v>
      </c>
      <c r="F25" s="11" t="s">
        <v>111</v>
      </c>
      <c r="G25" s="11">
        <v>2</v>
      </c>
      <c r="H25" s="11" t="s">
        <v>233</v>
      </c>
      <c r="I25" s="11">
        <v>2</v>
      </c>
      <c r="J25" s="11" t="s">
        <v>111</v>
      </c>
      <c r="K25" s="11">
        <v>2</v>
      </c>
      <c r="L25" s="11" t="s">
        <v>111</v>
      </c>
      <c r="M25" s="13">
        <v>2</v>
      </c>
      <c r="N25" s="11" t="s">
        <v>111</v>
      </c>
      <c r="O25" s="11">
        <v>2</v>
      </c>
      <c r="P25" s="11" t="s">
        <v>304</v>
      </c>
      <c r="Q25" s="11">
        <v>1</v>
      </c>
      <c r="R25" s="11" t="s">
        <v>111</v>
      </c>
      <c r="S25" s="11">
        <v>2</v>
      </c>
      <c r="T25" s="11" t="s">
        <v>304</v>
      </c>
      <c r="U25" s="11">
        <v>1</v>
      </c>
      <c r="V25" s="41" t="s">
        <v>111</v>
      </c>
      <c r="W25" s="41">
        <v>2</v>
      </c>
      <c r="X25" s="41" t="s">
        <v>337</v>
      </c>
      <c r="Y25" s="41">
        <v>1</v>
      </c>
      <c r="Z25" s="106"/>
      <c r="AA25" s="106"/>
      <c r="AB25" s="41" t="s">
        <v>111</v>
      </c>
      <c r="AC25" s="41">
        <v>2</v>
      </c>
      <c r="AD25" s="41" t="s">
        <v>111</v>
      </c>
      <c r="AE25" s="41">
        <v>2</v>
      </c>
      <c r="AF25" s="41" t="s">
        <v>111</v>
      </c>
      <c r="AG25" s="41">
        <v>2</v>
      </c>
    </row>
    <row r="26" spans="1:33" s="115" customFormat="1" ht="113.7" customHeight="1" x14ac:dyDescent="0.3">
      <c r="A26" s="41">
        <v>13</v>
      </c>
      <c r="B26" s="111" t="s">
        <v>470</v>
      </c>
      <c r="C26" s="112" t="s">
        <v>74</v>
      </c>
      <c r="D26" s="113" t="s">
        <v>75</v>
      </c>
      <c r="E26" s="114" t="s">
        <v>76</v>
      </c>
      <c r="F26" s="41" t="s">
        <v>234</v>
      </c>
      <c r="G26" s="41">
        <v>3</v>
      </c>
      <c r="H26" s="41" t="s">
        <v>235</v>
      </c>
      <c r="I26" s="41">
        <v>1</v>
      </c>
      <c r="J26" s="41" t="s">
        <v>234</v>
      </c>
      <c r="K26" s="41">
        <v>3</v>
      </c>
      <c r="L26" s="41" t="s">
        <v>244</v>
      </c>
      <c r="M26" s="69">
        <v>3</v>
      </c>
      <c r="N26" s="41" t="s">
        <v>287</v>
      </c>
      <c r="O26" s="41">
        <v>1</v>
      </c>
      <c r="P26" s="41" t="s">
        <v>287</v>
      </c>
      <c r="Q26" s="41">
        <v>1</v>
      </c>
      <c r="R26" s="41" t="s">
        <v>313</v>
      </c>
      <c r="S26" s="41">
        <v>1</v>
      </c>
      <c r="T26" s="41" t="s">
        <v>332</v>
      </c>
      <c r="U26" s="41">
        <v>3</v>
      </c>
      <c r="V26" s="41" t="s">
        <v>469</v>
      </c>
      <c r="W26" s="41">
        <v>1</v>
      </c>
      <c r="X26" s="41" t="s">
        <v>469</v>
      </c>
      <c r="Y26" s="41">
        <v>1</v>
      </c>
      <c r="Z26" s="106"/>
      <c r="AA26" s="106"/>
      <c r="AB26" s="41" t="s">
        <v>469</v>
      </c>
      <c r="AC26" s="41">
        <v>1</v>
      </c>
      <c r="AD26" s="41" t="s">
        <v>469</v>
      </c>
      <c r="AE26" s="41">
        <v>1</v>
      </c>
      <c r="AF26" s="41" t="s">
        <v>469</v>
      </c>
      <c r="AG26" s="41">
        <v>1</v>
      </c>
    </row>
    <row r="27" spans="1:33" s="5" customFormat="1" x14ac:dyDescent="0.3">
      <c r="A27" s="377" t="s">
        <v>77</v>
      </c>
      <c r="B27" s="377"/>
      <c r="C27" s="377"/>
      <c r="D27" s="377"/>
      <c r="E27" s="377"/>
      <c r="F27" s="15"/>
      <c r="G27" s="15">
        <f>SUM(G14:G26)</f>
        <v>31</v>
      </c>
      <c r="H27" s="15"/>
      <c r="I27" s="15">
        <f>SUM(I14:I26)</f>
        <v>24</v>
      </c>
      <c r="J27" s="15"/>
      <c r="K27" s="15">
        <f>SUM(K14:K26)</f>
        <v>27</v>
      </c>
      <c r="L27" s="15"/>
      <c r="M27" s="43">
        <f>SUM(M14:M26)</f>
        <v>27</v>
      </c>
      <c r="N27" s="15"/>
      <c r="O27" s="15">
        <f>SUM(O14:O26)</f>
        <v>27</v>
      </c>
      <c r="P27" s="15"/>
      <c r="Q27" s="15">
        <f>SUM(Q14:Q26)</f>
        <v>27</v>
      </c>
      <c r="R27" s="15"/>
      <c r="S27" s="15">
        <f>SUM(S14:S26)</f>
        <v>29</v>
      </c>
      <c r="T27" s="15"/>
      <c r="U27" s="15">
        <f>SUM(U14:U26)</f>
        <v>23</v>
      </c>
      <c r="V27" s="47"/>
      <c r="W27" s="47">
        <f>SUM(W14:W26)</f>
        <v>29</v>
      </c>
      <c r="X27" s="47"/>
      <c r="Y27" s="47">
        <f>SUM(Y14:Y26)</f>
        <v>22</v>
      </c>
      <c r="Z27" s="110"/>
      <c r="AA27" s="110"/>
      <c r="AB27" s="46"/>
      <c r="AC27" s="47">
        <f>SUM(AC14:AC26)</f>
        <v>25</v>
      </c>
      <c r="AD27" s="47"/>
      <c r="AE27" s="47">
        <f>SUM(AE14:AE26)</f>
        <v>25</v>
      </c>
      <c r="AF27" s="46"/>
      <c r="AG27" s="15">
        <f>SUM(AG14:AG26)</f>
        <v>27</v>
      </c>
    </row>
    <row r="28" spans="1:33" s="2" customFormat="1" ht="28.8" x14ac:dyDescent="0.3">
      <c r="A28" s="372" t="s">
        <v>9</v>
      </c>
      <c r="B28" s="372"/>
      <c r="C28" s="372"/>
      <c r="D28" s="372"/>
      <c r="E28" s="105" t="s">
        <v>8</v>
      </c>
      <c r="F28" s="365"/>
      <c r="G28" s="366"/>
      <c r="H28" s="238"/>
      <c r="I28" s="240"/>
      <c r="J28" s="378"/>
      <c r="K28" s="379"/>
      <c r="L28" s="378"/>
      <c r="M28" s="379"/>
      <c r="N28" s="378"/>
      <c r="O28" s="379"/>
      <c r="P28" s="378"/>
      <c r="Q28" s="379"/>
      <c r="R28" s="378"/>
      <c r="S28" s="379"/>
      <c r="T28" s="378"/>
      <c r="U28" s="379"/>
      <c r="V28" s="301"/>
      <c r="W28" s="303"/>
      <c r="X28" s="301"/>
      <c r="Y28" s="303"/>
      <c r="Z28" s="355"/>
      <c r="AA28" s="356"/>
      <c r="AB28" s="335"/>
      <c r="AC28" s="336"/>
      <c r="AD28" s="301"/>
      <c r="AE28" s="303"/>
      <c r="AF28" s="335"/>
      <c r="AG28" s="336"/>
    </row>
    <row r="29" spans="1:33" s="2" customFormat="1" ht="25.2" customHeight="1" x14ac:dyDescent="0.3">
      <c r="A29" s="376" t="s">
        <v>78</v>
      </c>
      <c r="B29" s="376"/>
      <c r="C29" s="376"/>
      <c r="D29" s="376"/>
      <c r="E29" s="11" t="s">
        <v>14</v>
      </c>
      <c r="F29" s="235"/>
      <c r="G29" s="237"/>
      <c r="H29" s="235"/>
      <c r="I29" s="237"/>
      <c r="J29" s="235"/>
      <c r="K29" s="237"/>
      <c r="L29" s="235"/>
      <c r="M29" s="237"/>
      <c r="N29" s="235"/>
      <c r="O29" s="237"/>
      <c r="P29" s="235"/>
      <c r="Q29" s="237"/>
      <c r="R29" s="235"/>
      <c r="S29" s="237"/>
      <c r="T29" s="235"/>
      <c r="U29" s="237"/>
      <c r="V29" s="337"/>
      <c r="W29" s="338"/>
      <c r="X29" s="337"/>
      <c r="Y29" s="338"/>
      <c r="Z29" s="337" t="s">
        <v>178</v>
      </c>
      <c r="AA29" s="338"/>
      <c r="AB29" s="351"/>
      <c r="AC29" s="352"/>
      <c r="AD29" s="337"/>
      <c r="AE29" s="338"/>
      <c r="AF29" s="351"/>
      <c r="AG29" s="352"/>
    </row>
    <row r="30" spans="1:33" s="2" customFormat="1" ht="25.2" customHeight="1" x14ac:dyDescent="0.3">
      <c r="A30" s="376" t="s">
        <v>79</v>
      </c>
      <c r="B30" s="376"/>
      <c r="C30" s="376"/>
      <c r="D30" s="376"/>
      <c r="E30" s="11" t="s">
        <v>15</v>
      </c>
      <c r="F30" s="235" t="s">
        <v>194</v>
      </c>
      <c r="G30" s="237"/>
      <c r="H30" s="235"/>
      <c r="I30" s="237"/>
      <c r="J30" s="235" t="s">
        <v>194</v>
      </c>
      <c r="K30" s="237"/>
      <c r="L30" s="235" t="s">
        <v>194</v>
      </c>
      <c r="M30" s="237"/>
      <c r="N30" s="235" t="s">
        <v>194</v>
      </c>
      <c r="O30" s="237"/>
      <c r="P30" s="235" t="s">
        <v>194</v>
      </c>
      <c r="Q30" s="237"/>
      <c r="R30" s="235" t="s">
        <v>194</v>
      </c>
      <c r="S30" s="237"/>
      <c r="T30" s="235"/>
      <c r="U30" s="237"/>
      <c r="V30" s="337" t="s">
        <v>194</v>
      </c>
      <c r="W30" s="338"/>
      <c r="X30" s="337"/>
      <c r="Y30" s="338"/>
      <c r="Z30" s="337"/>
      <c r="AA30" s="338"/>
      <c r="AB30" s="351"/>
      <c r="AC30" s="352"/>
      <c r="AD30" s="337"/>
      <c r="AE30" s="338"/>
      <c r="AF30" s="337" t="s">
        <v>194</v>
      </c>
      <c r="AG30" s="338"/>
    </row>
    <row r="31" spans="1:33" s="2" customFormat="1" ht="25.2" customHeight="1" x14ac:dyDescent="0.3">
      <c r="A31" s="376" t="s">
        <v>80</v>
      </c>
      <c r="B31" s="376"/>
      <c r="C31" s="376"/>
      <c r="D31" s="376"/>
      <c r="E31" s="11" t="s">
        <v>16</v>
      </c>
      <c r="F31" s="235"/>
      <c r="G31" s="237"/>
      <c r="H31" s="235" t="s">
        <v>186</v>
      </c>
      <c r="I31" s="237"/>
      <c r="J31" s="235"/>
      <c r="K31" s="237"/>
      <c r="L31" s="235"/>
      <c r="M31" s="237"/>
      <c r="N31" s="235"/>
      <c r="O31" s="237"/>
      <c r="P31" s="235"/>
      <c r="Q31" s="237"/>
      <c r="R31" s="235"/>
      <c r="S31" s="237"/>
      <c r="T31" s="235" t="s">
        <v>186</v>
      </c>
      <c r="U31" s="237"/>
      <c r="V31" s="337"/>
      <c r="W31" s="338"/>
      <c r="X31" s="337" t="s">
        <v>186</v>
      </c>
      <c r="Y31" s="338"/>
      <c r="Z31" s="337"/>
      <c r="AA31" s="338"/>
      <c r="AB31" s="337" t="s">
        <v>186</v>
      </c>
      <c r="AC31" s="338"/>
      <c r="AD31" s="337" t="s">
        <v>186</v>
      </c>
      <c r="AE31" s="338"/>
      <c r="AF31" s="351"/>
      <c r="AG31" s="352"/>
    </row>
    <row r="32" spans="1:33" s="2" customFormat="1" ht="118.2" customHeight="1" x14ac:dyDescent="0.3">
      <c r="A32" s="371" t="s">
        <v>17</v>
      </c>
      <c r="B32" s="371"/>
      <c r="C32" s="371"/>
      <c r="D32" s="371"/>
      <c r="E32" s="371"/>
      <c r="F32" s="363"/>
      <c r="G32" s="364"/>
      <c r="H32" s="351"/>
      <c r="I32" s="352"/>
      <c r="J32" s="380"/>
      <c r="K32" s="380"/>
      <c r="L32" s="380"/>
      <c r="M32" s="351"/>
      <c r="N32" s="351"/>
      <c r="O32" s="352"/>
      <c r="P32" s="351"/>
      <c r="Q32" s="352"/>
      <c r="R32" s="351"/>
      <c r="S32" s="352"/>
      <c r="T32" s="351"/>
      <c r="U32" s="352"/>
      <c r="V32" s="337" t="s">
        <v>479</v>
      </c>
      <c r="W32" s="338"/>
      <c r="X32" s="337" t="s">
        <v>472</v>
      </c>
      <c r="Y32" s="338"/>
      <c r="Z32" s="337"/>
      <c r="AA32" s="338"/>
      <c r="AB32" s="337" t="s">
        <v>471</v>
      </c>
      <c r="AC32" s="338"/>
      <c r="AD32" s="337" t="s">
        <v>473</v>
      </c>
      <c r="AE32" s="338"/>
      <c r="AF32" s="337" t="s">
        <v>474</v>
      </c>
      <c r="AG32" s="338"/>
    </row>
    <row r="33" spans="1:33" s="10" customFormat="1" ht="91.95" customHeight="1" x14ac:dyDescent="0.3">
      <c r="A33" s="230" t="s">
        <v>81</v>
      </c>
      <c r="B33" s="230"/>
      <c r="C33" s="230"/>
      <c r="D33" s="230"/>
      <c r="E33" s="230"/>
      <c r="F33" s="357"/>
      <c r="G33" s="358"/>
      <c r="H33" s="357"/>
      <c r="I33" s="358"/>
      <c r="J33" s="380"/>
      <c r="K33" s="380"/>
      <c r="L33" s="380"/>
      <c r="M33" s="380"/>
      <c r="N33" s="357"/>
      <c r="O33" s="358"/>
      <c r="P33" s="357"/>
      <c r="Q33" s="358"/>
      <c r="R33" s="357"/>
      <c r="S33" s="358"/>
      <c r="T33" s="357"/>
      <c r="U33" s="358"/>
      <c r="V33" s="345"/>
      <c r="W33" s="346"/>
      <c r="X33" s="345"/>
      <c r="Y33" s="346"/>
      <c r="Z33" s="339"/>
      <c r="AA33" s="340"/>
      <c r="AB33" s="345"/>
      <c r="AC33" s="346"/>
      <c r="AD33" s="339"/>
      <c r="AE33" s="340"/>
      <c r="AF33" s="345"/>
      <c r="AG33" s="346"/>
    </row>
    <row r="34" spans="1:33" customFormat="1" ht="72.599999999999994" customHeight="1" x14ac:dyDescent="0.3">
      <c r="A34" s="230" t="s">
        <v>82</v>
      </c>
      <c r="B34" s="230"/>
      <c r="C34" s="230"/>
      <c r="D34" s="230"/>
      <c r="E34" s="230"/>
      <c r="F34" s="359"/>
      <c r="G34" s="360"/>
      <c r="H34" s="359"/>
      <c r="I34" s="360"/>
      <c r="J34" s="380"/>
      <c r="K34" s="380"/>
      <c r="L34" s="380"/>
      <c r="M34" s="380"/>
      <c r="N34" s="359"/>
      <c r="O34" s="360"/>
      <c r="P34" s="359"/>
      <c r="Q34" s="360"/>
      <c r="R34" s="359"/>
      <c r="S34" s="360"/>
      <c r="T34" s="359"/>
      <c r="U34" s="360"/>
      <c r="V34" s="347"/>
      <c r="W34" s="348"/>
      <c r="X34" s="347"/>
      <c r="Y34" s="348"/>
      <c r="Z34" s="341"/>
      <c r="AA34" s="342"/>
      <c r="AB34" s="347"/>
      <c r="AC34" s="348"/>
      <c r="AD34" s="341"/>
      <c r="AE34" s="342"/>
      <c r="AF34" s="347"/>
      <c r="AG34" s="348"/>
    </row>
    <row r="35" spans="1:33" customFormat="1" ht="106.2" customHeight="1" x14ac:dyDescent="0.3">
      <c r="A35" s="230" t="s">
        <v>83</v>
      </c>
      <c r="B35" s="230"/>
      <c r="C35" s="230"/>
      <c r="D35" s="230"/>
      <c r="E35" s="230"/>
      <c r="F35" s="359"/>
      <c r="G35" s="360"/>
      <c r="H35" s="359"/>
      <c r="I35" s="360"/>
      <c r="J35" s="380"/>
      <c r="K35" s="380"/>
      <c r="L35" s="380"/>
      <c r="M35" s="380"/>
      <c r="N35" s="359"/>
      <c r="O35" s="360"/>
      <c r="P35" s="359"/>
      <c r="Q35" s="360"/>
      <c r="R35" s="359"/>
      <c r="S35" s="360"/>
      <c r="T35" s="359"/>
      <c r="U35" s="360"/>
      <c r="V35" s="347"/>
      <c r="W35" s="348"/>
      <c r="X35" s="347"/>
      <c r="Y35" s="348"/>
      <c r="Z35" s="341"/>
      <c r="AA35" s="342"/>
      <c r="AB35" s="347"/>
      <c r="AC35" s="348"/>
      <c r="AD35" s="341"/>
      <c r="AE35" s="342"/>
      <c r="AF35" s="347"/>
      <c r="AG35" s="348"/>
    </row>
    <row r="36" spans="1:33" customFormat="1" ht="95.7" customHeight="1" x14ac:dyDescent="0.3">
      <c r="A36" s="230" t="s">
        <v>84</v>
      </c>
      <c r="B36" s="230"/>
      <c r="C36" s="230"/>
      <c r="D36" s="230"/>
      <c r="E36" s="230"/>
      <c r="F36" s="359"/>
      <c r="G36" s="360"/>
      <c r="H36" s="359"/>
      <c r="I36" s="360"/>
      <c r="J36" s="380"/>
      <c r="K36" s="380"/>
      <c r="L36" s="380"/>
      <c r="M36" s="380"/>
      <c r="N36" s="359"/>
      <c r="O36" s="360"/>
      <c r="P36" s="359"/>
      <c r="Q36" s="360"/>
      <c r="R36" s="359"/>
      <c r="S36" s="360"/>
      <c r="T36" s="359"/>
      <c r="U36" s="360"/>
      <c r="V36" s="347"/>
      <c r="W36" s="348"/>
      <c r="X36" s="347"/>
      <c r="Y36" s="348"/>
      <c r="Z36" s="341"/>
      <c r="AA36" s="342"/>
      <c r="AB36" s="347"/>
      <c r="AC36" s="348"/>
      <c r="AD36" s="341"/>
      <c r="AE36" s="342"/>
      <c r="AF36" s="347"/>
      <c r="AG36" s="348"/>
    </row>
    <row r="37" spans="1:33" customFormat="1" ht="102" customHeight="1" x14ac:dyDescent="0.3">
      <c r="A37" s="230" t="s">
        <v>85</v>
      </c>
      <c r="B37" s="230"/>
      <c r="C37" s="230"/>
      <c r="D37" s="230"/>
      <c r="E37" s="230"/>
      <c r="F37" s="359"/>
      <c r="G37" s="360"/>
      <c r="H37" s="359"/>
      <c r="I37" s="360"/>
      <c r="J37" s="380"/>
      <c r="K37" s="380"/>
      <c r="L37" s="380"/>
      <c r="M37" s="380"/>
      <c r="N37" s="359"/>
      <c r="O37" s="360"/>
      <c r="P37" s="359"/>
      <c r="Q37" s="360"/>
      <c r="R37" s="359"/>
      <c r="S37" s="360"/>
      <c r="T37" s="359"/>
      <c r="U37" s="360"/>
      <c r="V37" s="347"/>
      <c r="W37" s="348"/>
      <c r="X37" s="347"/>
      <c r="Y37" s="348"/>
      <c r="Z37" s="341"/>
      <c r="AA37" s="342"/>
      <c r="AB37" s="347"/>
      <c r="AC37" s="348"/>
      <c r="AD37" s="341"/>
      <c r="AE37" s="342"/>
      <c r="AF37" s="347"/>
      <c r="AG37" s="348"/>
    </row>
    <row r="38" spans="1:33" customFormat="1" ht="90" customHeight="1" x14ac:dyDescent="0.3">
      <c r="A38" s="230" t="s">
        <v>86</v>
      </c>
      <c r="B38" s="230"/>
      <c r="C38" s="230"/>
      <c r="D38" s="230"/>
      <c r="E38" s="230"/>
      <c r="F38" s="359"/>
      <c r="G38" s="360"/>
      <c r="H38" s="359"/>
      <c r="I38" s="360"/>
      <c r="J38" s="380"/>
      <c r="K38" s="380"/>
      <c r="L38" s="380"/>
      <c r="M38" s="380"/>
      <c r="N38" s="359"/>
      <c r="O38" s="360"/>
      <c r="P38" s="359"/>
      <c r="Q38" s="360"/>
      <c r="R38" s="359"/>
      <c r="S38" s="360"/>
      <c r="T38" s="359"/>
      <c r="U38" s="360"/>
      <c r="V38" s="347"/>
      <c r="W38" s="348"/>
      <c r="X38" s="347"/>
      <c r="Y38" s="348"/>
      <c r="Z38" s="341"/>
      <c r="AA38" s="342"/>
      <c r="AB38" s="347"/>
      <c r="AC38" s="348"/>
      <c r="AD38" s="341"/>
      <c r="AE38" s="342"/>
      <c r="AF38" s="347"/>
      <c r="AG38" s="348"/>
    </row>
    <row r="39" spans="1:33" customFormat="1" ht="165" customHeight="1" x14ac:dyDescent="0.3">
      <c r="A39" s="230" t="s">
        <v>88</v>
      </c>
      <c r="B39" s="230"/>
      <c r="C39" s="230"/>
      <c r="D39" s="230"/>
      <c r="E39" s="230"/>
      <c r="F39" s="359"/>
      <c r="G39" s="360"/>
      <c r="H39" s="359"/>
      <c r="I39" s="360"/>
      <c r="J39" s="380"/>
      <c r="K39" s="380"/>
      <c r="L39" s="380"/>
      <c r="M39" s="380"/>
      <c r="N39" s="359"/>
      <c r="O39" s="360"/>
      <c r="P39" s="359"/>
      <c r="Q39" s="360"/>
      <c r="R39" s="359"/>
      <c r="S39" s="360"/>
      <c r="T39" s="359"/>
      <c r="U39" s="360"/>
      <c r="V39" s="347"/>
      <c r="W39" s="348"/>
      <c r="X39" s="347"/>
      <c r="Y39" s="348"/>
      <c r="Z39" s="341"/>
      <c r="AA39" s="342"/>
      <c r="AB39" s="347"/>
      <c r="AC39" s="348"/>
      <c r="AD39" s="341"/>
      <c r="AE39" s="342"/>
      <c r="AF39" s="347"/>
      <c r="AG39" s="348"/>
    </row>
    <row r="40" spans="1:33" customFormat="1" ht="82.2" customHeight="1" x14ac:dyDescent="0.3">
      <c r="A40" s="230" t="s">
        <v>87</v>
      </c>
      <c r="B40" s="230"/>
      <c r="C40" s="230"/>
      <c r="D40" s="230"/>
      <c r="E40" s="230"/>
      <c r="F40" s="361"/>
      <c r="G40" s="362"/>
      <c r="H40" s="361"/>
      <c r="I40" s="362"/>
      <c r="J40" s="380"/>
      <c r="K40" s="380"/>
      <c r="L40" s="380"/>
      <c r="M40" s="380"/>
      <c r="N40" s="361"/>
      <c r="O40" s="362"/>
      <c r="P40" s="361"/>
      <c r="Q40" s="362"/>
      <c r="R40" s="361"/>
      <c r="S40" s="362"/>
      <c r="T40" s="361"/>
      <c r="U40" s="362"/>
      <c r="V40" s="349"/>
      <c r="W40" s="350"/>
      <c r="X40" s="349"/>
      <c r="Y40" s="350"/>
      <c r="Z40" s="343"/>
      <c r="AA40" s="344"/>
      <c r="AB40" s="349"/>
      <c r="AC40" s="350"/>
      <c r="AD40" s="343"/>
      <c r="AE40" s="344"/>
      <c r="AF40" s="349"/>
      <c r="AG40" s="350"/>
    </row>
  </sheetData>
  <mergeCells count="215">
    <mergeCell ref="V33:W40"/>
    <mergeCell ref="X33:Y40"/>
    <mergeCell ref="X32:Y32"/>
    <mergeCell ref="V32:W32"/>
    <mergeCell ref="X30:Y30"/>
    <mergeCell ref="X29:Y29"/>
    <mergeCell ref="V30:W30"/>
    <mergeCell ref="V29:W29"/>
    <mergeCell ref="X28:Y28"/>
    <mergeCell ref="V6:W6"/>
    <mergeCell ref="X6:Y6"/>
    <mergeCell ref="X8:Y8"/>
    <mergeCell ref="V8:W8"/>
    <mergeCell ref="V9:W9"/>
    <mergeCell ref="X9:Y9"/>
    <mergeCell ref="T32:U32"/>
    <mergeCell ref="T6:U6"/>
    <mergeCell ref="V31:W31"/>
    <mergeCell ref="T33:U40"/>
    <mergeCell ref="X7:Y7"/>
    <mergeCell ref="V7:W7"/>
    <mergeCell ref="V10:W10"/>
    <mergeCell ref="V11:W11"/>
    <mergeCell ref="X10:Y10"/>
    <mergeCell ref="X11:Y11"/>
    <mergeCell ref="T12:U12"/>
    <mergeCell ref="T13:U13"/>
    <mergeCell ref="V12:W12"/>
    <mergeCell ref="V13:W13"/>
    <mergeCell ref="X12:Y12"/>
    <mergeCell ref="X13:Y13"/>
    <mergeCell ref="X31:Y31"/>
    <mergeCell ref="T11:U11"/>
    <mergeCell ref="T31:U31"/>
    <mergeCell ref="T30:U30"/>
    <mergeCell ref="T29:U29"/>
    <mergeCell ref="T28:U28"/>
    <mergeCell ref="T8:U8"/>
    <mergeCell ref="T7:U7"/>
    <mergeCell ref="T9:U9"/>
    <mergeCell ref="T10:U10"/>
    <mergeCell ref="V28:W28"/>
    <mergeCell ref="P32:Q32"/>
    <mergeCell ref="P33:Q40"/>
    <mergeCell ref="R7:S7"/>
    <mergeCell ref="R10:S10"/>
    <mergeCell ref="R11:S11"/>
    <mergeCell ref="R9:S9"/>
    <mergeCell ref="R8:S8"/>
    <mergeCell ref="R32:S32"/>
    <mergeCell ref="R33:S40"/>
    <mergeCell ref="P11:Q11"/>
    <mergeCell ref="P28:Q28"/>
    <mergeCell ref="P29:Q29"/>
    <mergeCell ref="P30:Q30"/>
    <mergeCell ref="P31:Q31"/>
    <mergeCell ref="P7:Q7"/>
    <mergeCell ref="P8:Q8"/>
    <mergeCell ref="P9:Q9"/>
    <mergeCell ref="P10:Q10"/>
    <mergeCell ref="R6:S6"/>
    <mergeCell ref="R30:S30"/>
    <mergeCell ref="R28:S28"/>
    <mergeCell ref="R29:S29"/>
    <mergeCell ref="R31:S31"/>
    <mergeCell ref="P6:Q6"/>
    <mergeCell ref="N7:O7"/>
    <mergeCell ref="N6:O6"/>
    <mergeCell ref="N8:O8"/>
    <mergeCell ref="N9:O9"/>
    <mergeCell ref="N10:O10"/>
    <mergeCell ref="N11:O11"/>
    <mergeCell ref="N12:O12"/>
    <mergeCell ref="L6:M6"/>
    <mergeCell ref="L7:M7"/>
    <mergeCell ref="L8:M8"/>
    <mergeCell ref="L9:M9"/>
    <mergeCell ref="L10:M10"/>
    <mergeCell ref="L11:M11"/>
    <mergeCell ref="L12:M12"/>
    <mergeCell ref="L13:M13"/>
    <mergeCell ref="J32:K32"/>
    <mergeCell ref="L32:M32"/>
    <mergeCell ref="J6:K6"/>
    <mergeCell ref="J7:K7"/>
    <mergeCell ref="J8:K8"/>
    <mergeCell ref="J9:K9"/>
    <mergeCell ref="J10:K10"/>
    <mergeCell ref="L31:M31"/>
    <mergeCell ref="L30:M30"/>
    <mergeCell ref="L29:M29"/>
    <mergeCell ref="L28:M28"/>
    <mergeCell ref="H11:I11"/>
    <mergeCell ref="H29:I29"/>
    <mergeCell ref="H28:I28"/>
    <mergeCell ref="H30:I30"/>
    <mergeCell ref="N33:O40"/>
    <mergeCell ref="N32:O32"/>
    <mergeCell ref="J28:K28"/>
    <mergeCell ref="J29:K29"/>
    <mergeCell ref="J30:K30"/>
    <mergeCell ref="H31:I31"/>
    <mergeCell ref="H32:I32"/>
    <mergeCell ref="H33:I40"/>
    <mergeCell ref="J11:K11"/>
    <mergeCell ref="H12:I12"/>
    <mergeCell ref="H13:I13"/>
    <mergeCell ref="J13:K13"/>
    <mergeCell ref="J12:K12"/>
    <mergeCell ref="J31:K31"/>
    <mergeCell ref="J33:K40"/>
    <mergeCell ref="L33:M40"/>
    <mergeCell ref="N31:O31"/>
    <mergeCell ref="N30:O30"/>
    <mergeCell ref="N29:O29"/>
    <mergeCell ref="N28:O28"/>
    <mergeCell ref="A1:E1"/>
    <mergeCell ref="A3:E3"/>
    <mergeCell ref="A4:C4"/>
    <mergeCell ref="A7:E7"/>
    <mergeCell ref="A8:E8"/>
    <mergeCell ref="A2:E2"/>
    <mergeCell ref="A5:B5"/>
    <mergeCell ref="D4:E4"/>
    <mergeCell ref="A33:E33"/>
    <mergeCell ref="A29:D29"/>
    <mergeCell ref="A30:D30"/>
    <mergeCell ref="A31:D31"/>
    <mergeCell ref="A27:E27"/>
    <mergeCell ref="A40:E40"/>
    <mergeCell ref="A6:E6"/>
    <mergeCell ref="A9:E9"/>
    <mergeCell ref="A11:E11"/>
    <mergeCell ref="A10:E10"/>
    <mergeCell ref="A12:E12"/>
    <mergeCell ref="A38:E38"/>
    <mergeCell ref="A39:E39"/>
    <mergeCell ref="A13:B13"/>
    <mergeCell ref="A32:E32"/>
    <mergeCell ref="A34:E34"/>
    <mergeCell ref="A35:E35"/>
    <mergeCell ref="A36:E36"/>
    <mergeCell ref="A37:E37"/>
    <mergeCell ref="A28:D28"/>
    <mergeCell ref="F33:G40"/>
    <mergeCell ref="F6:G6"/>
    <mergeCell ref="Z8:AA8"/>
    <mergeCell ref="Z7:AA7"/>
    <mergeCell ref="Z6:AA6"/>
    <mergeCell ref="Z9:AA9"/>
    <mergeCell ref="Z10:AA10"/>
    <mergeCell ref="Z11:AA11"/>
    <mergeCell ref="Z12:AA12"/>
    <mergeCell ref="F7:G7"/>
    <mergeCell ref="F9:G9"/>
    <mergeCell ref="F8:G8"/>
    <mergeCell ref="F10:G10"/>
    <mergeCell ref="F11:G11"/>
    <mergeCell ref="F32:G32"/>
    <mergeCell ref="F31:G31"/>
    <mergeCell ref="F30:G30"/>
    <mergeCell ref="F29:G29"/>
    <mergeCell ref="F28:G28"/>
    <mergeCell ref="H6:I6"/>
    <mergeCell ref="H7:I7"/>
    <mergeCell ref="H8:I8"/>
    <mergeCell ref="H9:I9"/>
    <mergeCell ref="H10:I10"/>
    <mergeCell ref="AB12:AC12"/>
    <mergeCell ref="AB13:AC13"/>
    <mergeCell ref="Z13:AA13"/>
    <mergeCell ref="Z29:AA29"/>
    <mergeCell ref="Z28:AA28"/>
    <mergeCell ref="Z30:AA30"/>
    <mergeCell ref="Z31:AA31"/>
    <mergeCell ref="Z32:AA32"/>
    <mergeCell ref="Z33:AA40"/>
    <mergeCell ref="AB33:AC40"/>
    <mergeCell ref="AB29:AC29"/>
    <mergeCell ref="AB28:AC28"/>
    <mergeCell ref="AB30:AC30"/>
    <mergeCell ref="AB31:AC31"/>
    <mergeCell ref="AB32:AC32"/>
    <mergeCell ref="AB6:AC6"/>
    <mergeCell ref="AB7:AC7"/>
    <mergeCell ref="AB8:AC8"/>
    <mergeCell ref="AB10:AC10"/>
    <mergeCell ref="AB11:AC11"/>
    <mergeCell ref="AB9:AC9"/>
    <mergeCell ref="AF6:AG6"/>
    <mergeCell ref="AF7:AG7"/>
    <mergeCell ref="AF8:AG8"/>
    <mergeCell ref="AF9:AG9"/>
    <mergeCell ref="AF10:AG10"/>
    <mergeCell ref="AF11:AG11"/>
    <mergeCell ref="AD7:AE7"/>
    <mergeCell ref="AD6:AE6"/>
    <mergeCell ref="AD9:AE9"/>
    <mergeCell ref="AD10:AE10"/>
    <mergeCell ref="AD11:AE11"/>
    <mergeCell ref="AD8:AE8"/>
    <mergeCell ref="AF12:AG12"/>
    <mergeCell ref="AF13:AG13"/>
    <mergeCell ref="AF28:AG28"/>
    <mergeCell ref="AD28:AE28"/>
    <mergeCell ref="AD29:AE29"/>
    <mergeCell ref="AD33:AE40"/>
    <mergeCell ref="AF33:AG40"/>
    <mergeCell ref="AD32:AE32"/>
    <mergeCell ref="AF32:AG32"/>
    <mergeCell ref="AD31:AE31"/>
    <mergeCell ref="AF31:AG31"/>
    <mergeCell ref="AF30:AG30"/>
    <mergeCell ref="AD30:AE30"/>
    <mergeCell ref="AF29:AG29"/>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5.GRASSLAND LOW</vt:lpstr>
      <vt:lpstr>6.GRASSLAND MED HIGH &amp; V.HIGH</vt:lpstr>
      <vt:lpstr>8. HEDGEROW</vt:lpstr>
      <vt:lpstr>15. LINE OF TREES</vt:lpstr>
      <vt:lpstr>17.POND</vt:lpstr>
      <vt:lpstr>23.WETLAND</vt:lpstr>
      <vt:lpstr>24.WOODLAND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Jodie Southgate</dc:creator>
  <cp:lastModifiedBy>Linda Webber</cp:lastModifiedBy>
  <cp:lastPrinted>2024-04-29T11:01:36Z</cp:lastPrinted>
  <dcterms:created xsi:type="dcterms:W3CDTF">2021-07-21T18:49:56Z</dcterms:created>
  <dcterms:modified xsi:type="dcterms:W3CDTF">2024-06-14T07:38:20Z</dcterms:modified>
</cp:coreProperties>
</file>